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815" yWindow="255" windowWidth="9540" windowHeight="7815"/>
  </bookViews>
  <sheets>
    <sheet name="Indice" sheetId="10" r:id="rId1"/>
    <sheet name="GRAFICO" sheetId="1" r:id="rId2"/>
    <sheet name="ESPECIFICACION MCO" sheetId="2" r:id="rId3"/>
    <sheet name="ESTACIONARIEDAD" sheetId="9" r:id="rId4"/>
    <sheet name="ARIMA" sheetId="3" r:id="rId5"/>
    <sheet name="VAR" sheetId="4" r:id="rId6"/>
    <sheet name="ECM" sheetId="5" r:id="rId7"/>
    <sheet name="proyecciones" sheetId="8" r:id="rId8"/>
  </sheets>
  <externalReferences>
    <externalReference r:id="rId9"/>
  </externalReferences>
  <definedNames>
    <definedName name="Especificaciones_de_Mínimos_Cuadrados_Ordinarios_con_los_modelos_de_mejor_ajuste">Indice!$C$7</definedName>
    <definedName name="Gráfico" comment="Gráfico de la serie original a proyectar">Indice!$C$5</definedName>
  </definedNames>
  <calcPr calcId="145621"/>
</workbook>
</file>

<file path=xl/sharedStrings.xml><?xml version="1.0" encoding="utf-8"?>
<sst xmlns="http://schemas.openxmlformats.org/spreadsheetml/2006/main" count="682" uniqueCount="197">
  <si>
    <t/>
  </si>
  <si>
    <t>(1)</t>
  </si>
  <si>
    <t>(2)</t>
  </si>
  <si>
    <t>(3)</t>
  </si>
  <si>
    <t>(4)</t>
  </si>
  <si>
    <t>VARIABLES</t>
  </si>
  <si>
    <t>log_pax_p</t>
  </si>
  <si>
    <t>log_imacec</t>
  </si>
  <si>
    <t>log_jetfuel</t>
  </si>
  <si>
    <t>(0,05)</t>
  </si>
  <si>
    <t>log_dolar</t>
  </si>
  <si>
    <t>log_pcobre</t>
  </si>
  <si>
    <t>log_factor</t>
  </si>
  <si>
    <t>(0,06)</t>
  </si>
  <si>
    <t>log_operaciones</t>
  </si>
  <si>
    <t>(0,11)</t>
  </si>
  <si>
    <t>log_comercio</t>
  </si>
  <si>
    <t>log_desempleo</t>
  </si>
  <si>
    <t>log_turnac</t>
  </si>
  <si>
    <t>(0,03)</t>
  </si>
  <si>
    <t>log_turint</t>
  </si>
  <si>
    <t>crisis_petr</t>
  </si>
  <si>
    <t>crisis_2009</t>
  </si>
  <si>
    <t>log_poblnac</t>
  </si>
  <si>
    <t>log_herfindhal</t>
  </si>
  <si>
    <t>Constant</t>
  </si>
  <si>
    <t>Observations</t>
  </si>
  <si>
    <t>84</t>
  </si>
  <si>
    <t>R-squared</t>
  </si>
  <si>
    <t>t-statistics in parentheses</t>
  </si>
  <si>
    <t>*** p&lt;0.01, ** p&lt;0.05, * p&lt;0.1</t>
  </si>
  <si>
    <t>Model</t>
  </si>
  <si>
    <t>Obs</t>
  </si>
  <si>
    <t>ll(null)</t>
  </si>
  <si>
    <t>ll(model)</t>
  </si>
  <si>
    <t>df</t>
  </si>
  <si>
    <t>AIC</t>
  </si>
  <si>
    <t>BIC</t>
  </si>
  <si>
    <t>ar1ma0</t>
  </si>
  <si>
    <t>.</t>
  </si>
  <si>
    <t>ar0ma1</t>
  </si>
  <si>
    <t>ar1ma1</t>
  </si>
  <si>
    <t>ar2ma0</t>
  </si>
  <si>
    <t>ar0ma2</t>
  </si>
  <si>
    <t>ar2ma1</t>
  </si>
  <si>
    <t>ar1ma2</t>
  </si>
  <si>
    <t>ar12ma0</t>
  </si>
  <si>
    <t>ar0ma12</t>
  </si>
  <si>
    <t>OPG</t>
  </si>
  <si>
    <t>Coef.</t>
  </si>
  <si>
    <t>Std. Err.</t>
  </si>
  <si>
    <t>z</t>
  </si>
  <si>
    <t>P&gt;z</t>
  </si>
  <si>
    <t>[95% Conf.</t>
  </si>
  <si>
    <t>Interval]</t>
  </si>
  <si>
    <t>_cons</t>
  </si>
  <si>
    <t>ARMA</t>
  </si>
  <si>
    <t>ar</t>
  </si>
  <si>
    <t>L1.</t>
  </si>
  <si>
    <t>L2.</t>
  </si>
  <si>
    <t>L3.</t>
  </si>
  <si>
    <t>L4.</t>
  </si>
  <si>
    <t>L5.</t>
  </si>
  <si>
    <t>L6.</t>
  </si>
  <si>
    <t>L7.</t>
  </si>
  <si>
    <t>L8.</t>
  </si>
  <si>
    <t>L9.</t>
  </si>
  <si>
    <t>L10.</t>
  </si>
  <si>
    <t>L11.</t>
  </si>
  <si>
    <t>L12.</t>
  </si>
  <si>
    <t>/sigma</t>
  </si>
  <si>
    <t>log_operac~s</t>
  </si>
  <si>
    <t xml:space="preserve"> </t>
  </si>
  <si>
    <t>Fecha</t>
  </si>
  <si>
    <t>Pasajeros (en miles)</t>
  </si>
  <si>
    <t>Base</t>
  </si>
  <si>
    <t>Pesimista</t>
  </si>
  <si>
    <t>Optimista</t>
  </si>
  <si>
    <t>i</t>
  </si>
  <si>
    <t>ma</t>
  </si>
  <si>
    <t>-0,08***</t>
  </si>
  <si>
    <t>1,29***</t>
  </si>
  <si>
    <t>0,03</t>
  </si>
  <si>
    <t>0,02</t>
  </si>
  <si>
    <t>(0,02)</t>
  </si>
  <si>
    <t>0,99</t>
  </si>
  <si>
    <t>log_desemp~o</t>
  </si>
  <si>
    <t>. dfuller log_pax_p</t>
  </si>
  <si>
    <t>Dickey-Fuller test for unit root                   Number of obs   =        83</t>
  </si>
  <si>
    <t>---------- Interpolated Dickey-Fuller ---------</t>
  </si>
  <si>
    <t>Test         1% Critical       5% Critical      10% Critical</t>
  </si>
  <si>
    <t>Statistic           Value             Value             Value</t>
  </si>
  <si>
    <t>. dfuller D.log_pax_p</t>
  </si>
  <si>
    <t>Dickey-Fuller test for unit root                   Number of obs   =        82</t>
  </si>
  <si>
    <t>MacKinnon approximate p-value for Z(t) = 0,0000</t>
  </si>
  <si>
    <t>IMACEC</t>
  </si>
  <si>
    <t>JET_FUEL</t>
  </si>
  <si>
    <t>DÓLAR</t>
  </si>
  <si>
    <t>PCOBRE</t>
  </si>
  <si>
    <t>FACTOR</t>
  </si>
  <si>
    <t>OPERACIONES</t>
  </si>
  <si>
    <t>COMERCIO</t>
  </si>
  <si>
    <t>POBLACION</t>
  </si>
  <si>
    <t>DESEMPLEO</t>
  </si>
  <si>
    <t>ECM en ene2011-dic2012</t>
  </si>
  <si>
    <t>Crecimientos implicitos entre 2011 y 2012 en las variables explicativas de MCO</t>
  </si>
  <si>
    <t>Se calcula como el crecimiento anual entre 2012 (proyectado mediante MCO con terminos t y t^2) y 2010</t>
  </si>
  <si>
    <t>Crecimiento mensual respecto al año anterior</t>
  </si>
  <si>
    <t>2,81***</t>
  </si>
  <si>
    <t>0,60***</t>
  </si>
  <si>
    <t>0,34**</t>
  </si>
  <si>
    <t>0,20*</t>
  </si>
  <si>
    <t>(12,95)</t>
  </si>
  <si>
    <t>(0,16)</t>
  </si>
  <si>
    <t>(0,12)</t>
  </si>
  <si>
    <t>-0,01</t>
  </si>
  <si>
    <t>0,10***</t>
  </si>
  <si>
    <t>0,11***</t>
  </si>
  <si>
    <t>0,12</t>
  </si>
  <si>
    <t>-0,29**</t>
  </si>
  <si>
    <t>-0,37***</t>
  </si>
  <si>
    <t>-0,09**</t>
  </si>
  <si>
    <t>-0,14***</t>
  </si>
  <si>
    <t>(0,04)</t>
  </si>
  <si>
    <t>0,93***</t>
  </si>
  <si>
    <t>1,01***</t>
  </si>
  <si>
    <t>(0,07)</t>
  </si>
  <si>
    <t>1,28***</t>
  </si>
  <si>
    <t>1,03***</t>
  </si>
  <si>
    <t>-0,16**</t>
  </si>
  <si>
    <t>-0,18***</t>
  </si>
  <si>
    <t>-0,17***</t>
  </si>
  <si>
    <t>0,05</t>
  </si>
  <si>
    <t>4,77***</t>
  </si>
  <si>
    <t>4,39***</t>
  </si>
  <si>
    <t>(0,80)</t>
  </si>
  <si>
    <t>(0,71)</t>
  </si>
  <si>
    <t>-0,08</t>
  </si>
  <si>
    <t>(0,13)</t>
  </si>
  <si>
    <t>-6,93***</t>
  </si>
  <si>
    <t>-8,25***</t>
  </si>
  <si>
    <t>-80,32***</t>
  </si>
  <si>
    <t>-72,20***</t>
  </si>
  <si>
    <t>(-6,89)</t>
  </si>
  <si>
    <t>(1,21)</t>
  </si>
  <si>
    <t>(12,99)</t>
  </si>
  <si>
    <t>(11,50)</t>
  </si>
  <si>
    <t>0,67</t>
  </si>
  <si>
    <t>0,97</t>
  </si>
  <si>
    <t>Z(t)             -1,600            -3,534            -2,904            -2,587</t>
  </si>
  <si>
    <t>MacKinnon approximate p-value for Z(t) = 0,4838</t>
  </si>
  <si>
    <t>Z(t)            -12,016            -3,535            -2,904            -2,587</t>
  </si>
  <si>
    <t>ar2ma2</t>
  </si>
  <si>
    <t>Este gráfico corresponde a la serie histórica de pasajeros nacionales entre ene-2006 y dic-2012</t>
  </si>
  <si>
    <t>Se presentan 2 tests de raíz unitaria: para la serie sin diferenciar y para la serie en su primera diferencia</t>
  </si>
  <si>
    <t>Se presenta la estimación de varios modelos ARIMA(p,d,q), donde se prefiere el que posee el menor valor para el criterio de información de Akaike (AIC)</t>
  </si>
  <si>
    <t>Además se presenta la estimación del modelo univariado con mejor ajuste según el estadístico AIC</t>
  </si>
  <si>
    <t>Se presenta la estimación del modelo VAR con 9 rezagos</t>
  </si>
  <si>
    <t>Se presenta además las raíces características del modelo, las que están todas dentro del círculo unitario</t>
  </si>
  <si>
    <t>Se elige el modelo con menor error cuadrático medio (ECM)</t>
  </si>
  <si>
    <t>MCO</t>
  </si>
  <si>
    <t>VAR</t>
  </si>
  <si>
    <t>Además, se presenta el crecimiento entre el año 2010 y 2012 para las variables explicativas consideradas en el modelo MCO</t>
  </si>
  <si>
    <t>Comparación entre pasajeros efectivos y pasajeros proyectados según las metodologías MCO, ARIMA y VAR</t>
  </si>
  <si>
    <t>Se estiman 4 modelos mediante MCO, donde la especificación (4) es la preferida y que se utilizará para la estimación del VAR</t>
  </si>
  <si>
    <t>En este caso corresponde al modelo ARIMA(p=12,d=1,q=0)</t>
  </si>
  <si>
    <t>El modelo ARIMA de mejor ajuste es un ARIMA(p=12,d=1,q=0)</t>
  </si>
  <si>
    <t>ARIMA (12,1,0)</t>
  </si>
  <si>
    <t>Gráfico de la serie original a proyectar</t>
  </si>
  <si>
    <t>Este documento posee las siguientes tablas y gráficos</t>
  </si>
  <si>
    <t>Tasas de crecimiento asumidas en las variables explicativas entre el año 2010 y el año 2012 para proyectar mediante MCO</t>
  </si>
  <si>
    <t>Test de estacionariedad en la serie de pasajeros de acuerdo al test de Dickey Fuller en la serie original</t>
  </si>
  <si>
    <t>Test de estacionariedad en la serie de pasajeros de acuerdo al test de Dickey Fuller en la serie en su primera diferencia</t>
  </si>
  <si>
    <t>1. Datos originales</t>
  </si>
  <si>
    <t>2. Análisis multivariado mediante Mínimos Cuadrados Ordinarios (MCO)</t>
  </si>
  <si>
    <t>Especificaciones de MCO con los modelos de mejor ajuste</t>
  </si>
  <si>
    <t>3. Análisis univariado mediante técnicas de series de tiempo</t>
  </si>
  <si>
    <t>Estimación de diversos modelos ARIMA(p,d,q) para determinar el de mejor ajuste en función del criterio de información de Akaike</t>
  </si>
  <si>
    <t>Coeficientes asociados a la estimación del modelo ARIMA de mejor ajuste</t>
  </si>
  <si>
    <t>Coeficientes asociados a la estimación del modelo VAR de mejor ajuste</t>
  </si>
  <si>
    <t>4. Análisis multivariado mediante técnicas de series de tiempo de Vectores Autoregresivos (VAR)</t>
  </si>
  <si>
    <t>Raíces características del modelo VAR (si estas están dentro del círculo unitario entonces el modelo es estable)</t>
  </si>
  <si>
    <t>5. Errores de proyección: Errores Cuadráticos Medios (ECM) de los modelos al proyectar los años 2011 y 2012 con datos pasados</t>
  </si>
  <si>
    <t>ECM asociados a la estimación MCO</t>
  </si>
  <si>
    <t>ECM asociados a la estimación ARIMA</t>
  </si>
  <si>
    <t>ECM asociados a la estimación VAR</t>
  </si>
  <si>
    <t>6. Proyecciones según el método recomendado (con menor ECM)</t>
  </si>
  <si>
    <t>Proyecciones</t>
  </si>
  <si>
    <t>Proyecciones de corto y mediano plazo: escenarios base, pesimista y optimista</t>
  </si>
  <si>
    <t>Gráfico con la serie original y con las proyecciones de corto y mediano plazo</t>
  </si>
  <si>
    <t>El número óptimo de rezagos se obtiene al realizar un test varsoc en STATA</t>
  </si>
  <si>
    <t>Método recomendado: ARIMA</t>
  </si>
  <si>
    <t>Histórico</t>
  </si>
  <si>
    <t>Proy. Base</t>
  </si>
  <si>
    <t>Proy. Pes.</t>
  </si>
  <si>
    <t>Proy. Opt.</t>
  </si>
  <si>
    <t>ARIMA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</si>
</sst>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5">
    <xf numFmtId="0" fontId="0" fillId="0" borderId="0"/>
    <xf numFmtId="0" fontId="2" fillId="0" borderId="0"/>
    <xf numFmtId="9" fontId="2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28">
    <xf numFmtId="0" fontId="0" fillId="0" borderId="0" xfId="0"/>
    <xf numFmtId="0" fontId="1" fillId="0" borderId="0" xfId="0" applyFont="1"/>
    <xf numFmtId="0" fontId="1" fillId="2" borderId="0" xfId="0" applyFont="1" applyFill="1"/>
    <xf numFmtId="0" fontId="3" fillId="0" borderId="0" xfId="1" applyFont="1"/>
    <xf numFmtId="164" fontId="1" fillId="0" borderId="0" xfId="0" applyNumberFormat="1" applyFont="1"/>
    <xf numFmtId="2" fontId="1" fillId="0" borderId="0" xfId="0" applyNumberFormat="1" applyFont="1"/>
    <xf numFmtId="166" fontId="1" fillId="0" borderId="0" xfId="3" applyNumberFormat="1" applyFont="1"/>
    <xf numFmtId="165" fontId="1" fillId="0" borderId="0" xfId="0" applyNumberFormat="1" applyFont="1"/>
    <xf numFmtId="165" fontId="1" fillId="2" borderId="0" xfId="0" applyNumberFormat="1" applyFont="1" applyFill="1"/>
    <xf numFmtId="165" fontId="3" fillId="0" borderId="0" xfId="1" applyNumberFormat="1" applyFont="1"/>
    <xf numFmtId="166" fontId="3" fillId="0" borderId="0" xfId="3" applyNumberFormat="1" applyFont="1"/>
    <xf numFmtId="164" fontId="3" fillId="0" borderId="0" xfId="1" applyNumberFormat="1" applyFont="1"/>
    <xf numFmtId="164" fontId="1" fillId="2" borderId="0" xfId="0" applyNumberFormat="1" applyFont="1" applyFill="1"/>
    <xf numFmtId="0" fontId="1" fillId="0" borderId="1" xfId="0" applyFont="1" applyBorder="1"/>
    <xf numFmtId="0" fontId="1" fillId="0" borderId="1" xfId="0" applyNumberFormat="1" applyFont="1" applyBorder="1" applyAlignment="1">
      <alignment horizontal="center"/>
    </xf>
    <xf numFmtId="0" fontId="1" fillId="0" borderId="0" xfId="0" applyFont="1" applyBorder="1"/>
    <xf numFmtId="0" fontId="1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left"/>
    </xf>
    <xf numFmtId="0" fontId="1" fillId="0" borderId="2" xfId="0" applyFont="1" applyBorder="1"/>
    <xf numFmtId="0" fontId="1" fillId="0" borderId="2" xfId="0" applyNumberFormat="1" applyFont="1" applyBorder="1" applyAlignment="1">
      <alignment horizontal="center"/>
    </xf>
    <xf numFmtId="0" fontId="1" fillId="0" borderId="0" xfId="0" applyNumberFormat="1" applyFont="1"/>
    <xf numFmtId="0" fontId="0" fillId="0" borderId="3" xfId="0" applyBorder="1"/>
    <xf numFmtId="0" fontId="5" fillId="0" borderId="3" xfId="4" applyBorder="1"/>
    <xf numFmtId="17" fontId="1" fillId="0" borderId="0" xfId="0" applyNumberFormat="1" applyFont="1"/>
    <xf numFmtId="3" fontId="1" fillId="0" borderId="0" xfId="0" applyNumberFormat="1" applyFont="1"/>
    <xf numFmtId="166" fontId="3" fillId="0" borderId="0" xfId="1" applyNumberFormat="1" applyFont="1"/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 vertical="center"/>
    </xf>
  </cellXfs>
  <cellStyles count="5">
    <cellStyle name="Hipervínculo" xfId="4" builtinId="8"/>
    <cellStyle name="Normal" xfId="0" builtinId="0"/>
    <cellStyle name="Normal 2" xfId="1"/>
    <cellStyle name="Porcentaje" xfId="3" builtinId="5"/>
    <cellStyle name="Porcentaje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GRAFICO!$H$4</c:f>
              <c:strCache>
                <c:ptCount val="1"/>
                <c:pt idx="0">
                  <c:v>Fecha</c:v>
                </c:pt>
              </c:strCache>
            </c:strRef>
          </c:tx>
          <c:marker>
            <c:symbol val="none"/>
          </c:marker>
          <c:xVal>
            <c:numRef>
              <c:f>GRAFICO!$H$5:$H$88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GRAFICO!$I$5:$I$88</c:f>
              <c:numCache>
                <c:formatCode>0.0</c:formatCode>
                <c:ptCount val="84"/>
                <c:pt idx="0">
                  <c:v>324.23200000000003</c:v>
                </c:pt>
                <c:pt idx="1">
                  <c:v>293.41199999999998</c:v>
                </c:pt>
                <c:pt idx="2">
                  <c:v>288.00099999999998</c:v>
                </c:pt>
                <c:pt idx="3">
                  <c:v>263.33800000000002</c:v>
                </c:pt>
                <c:pt idx="4">
                  <c:v>246.61199999999999</c:v>
                </c:pt>
                <c:pt idx="5">
                  <c:v>215.99199999999999</c:v>
                </c:pt>
                <c:pt idx="6">
                  <c:v>287.21600000000001</c:v>
                </c:pt>
                <c:pt idx="7">
                  <c:v>268.35399999999998</c:v>
                </c:pt>
                <c:pt idx="8">
                  <c:v>266.35700000000003</c:v>
                </c:pt>
                <c:pt idx="9">
                  <c:v>306.584</c:v>
                </c:pt>
                <c:pt idx="10">
                  <c:v>341.96899999999999</c:v>
                </c:pt>
                <c:pt idx="11">
                  <c:v>333.47300000000001</c:v>
                </c:pt>
                <c:pt idx="12">
                  <c:v>355.64299999999997</c:v>
                </c:pt>
                <c:pt idx="13">
                  <c:v>314.19799999999998</c:v>
                </c:pt>
                <c:pt idx="14">
                  <c:v>323.06</c:v>
                </c:pt>
                <c:pt idx="15">
                  <c:v>312.43</c:v>
                </c:pt>
                <c:pt idx="16">
                  <c:v>310.21300000000002</c:v>
                </c:pt>
                <c:pt idx="17">
                  <c:v>302.30799999999999</c:v>
                </c:pt>
                <c:pt idx="18">
                  <c:v>355.30700000000002</c:v>
                </c:pt>
                <c:pt idx="19">
                  <c:v>337.50599999999997</c:v>
                </c:pt>
                <c:pt idx="20">
                  <c:v>329.15100000000001</c:v>
                </c:pt>
                <c:pt idx="21">
                  <c:v>393.11599999999999</c:v>
                </c:pt>
                <c:pt idx="22">
                  <c:v>418.47899999999998</c:v>
                </c:pt>
                <c:pt idx="23">
                  <c:v>404.34699999999998</c:v>
                </c:pt>
                <c:pt idx="24">
                  <c:v>461.90800000000002</c:v>
                </c:pt>
                <c:pt idx="25">
                  <c:v>443.96699999999998</c:v>
                </c:pt>
                <c:pt idx="26">
                  <c:v>391.233</c:v>
                </c:pt>
                <c:pt idx="27">
                  <c:v>367.18200000000002</c:v>
                </c:pt>
                <c:pt idx="28">
                  <c:v>363.09699999999998</c:v>
                </c:pt>
                <c:pt idx="29">
                  <c:v>346.57299999999998</c:v>
                </c:pt>
                <c:pt idx="30">
                  <c:v>412.67</c:v>
                </c:pt>
                <c:pt idx="31">
                  <c:v>376.81599999999997</c:v>
                </c:pt>
                <c:pt idx="32">
                  <c:v>371.83600000000001</c:v>
                </c:pt>
                <c:pt idx="33">
                  <c:v>411.39400000000001</c:v>
                </c:pt>
                <c:pt idx="34">
                  <c:v>430.815</c:v>
                </c:pt>
                <c:pt idx="35">
                  <c:v>436.25700000000001</c:v>
                </c:pt>
                <c:pt idx="36">
                  <c:v>482.01299999999998</c:v>
                </c:pt>
                <c:pt idx="37">
                  <c:v>445.59199999999998</c:v>
                </c:pt>
                <c:pt idx="38">
                  <c:v>399.30399999999997</c:v>
                </c:pt>
                <c:pt idx="39">
                  <c:v>374.404</c:v>
                </c:pt>
                <c:pt idx="40">
                  <c:v>364.3</c:v>
                </c:pt>
                <c:pt idx="41">
                  <c:v>349.76</c:v>
                </c:pt>
                <c:pt idx="42">
                  <c:v>429.05799999999999</c:v>
                </c:pt>
                <c:pt idx="43">
                  <c:v>402.57100000000003</c:v>
                </c:pt>
                <c:pt idx="44">
                  <c:v>417.82900000000001</c:v>
                </c:pt>
                <c:pt idx="45">
                  <c:v>321.37900000000002</c:v>
                </c:pt>
                <c:pt idx="46">
                  <c:v>466.40699999999998</c:v>
                </c:pt>
                <c:pt idx="47">
                  <c:v>476.08499999999998</c:v>
                </c:pt>
                <c:pt idx="48">
                  <c:v>563.01</c:v>
                </c:pt>
                <c:pt idx="49">
                  <c:v>500.44900000000001</c:v>
                </c:pt>
                <c:pt idx="50">
                  <c:v>335.81200000000001</c:v>
                </c:pt>
                <c:pt idx="51">
                  <c:v>427.9</c:v>
                </c:pt>
                <c:pt idx="52">
                  <c:v>453.56099999999998</c:v>
                </c:pt>
                <c:pt idx="53">
                  <c:v>429.209</c:v>
                </c:pt>
                <c:pt idx="54">
                  <c:v>527.92399999999998</c:v>
                </c:pt>
                <c:pt idx="55">
                  <c:v>501.291</c:v>
                </c:pt>
                <c:pt idx="56">
                  <c:v>504.44499999999999</c:v>
                </c:pt>
                <c:pt idx="57">
                  <c:v>418.65499999999997</c:v>
                </c:pt>
                <c:pt idx="58">
                  <c:v>595.69899999999996</c:v>
                </c:pt>
                <c:pt idx="59">
                  <c:v>590.79399999999998</c:v>
                </c:pt>
                <c:pt idx="60">
                  <c:v>664.29600000000005</c:v>
                </c:pt>
                <c:pt idx="61">
                  <c:v>627.86599999999999</c:v>
                </c:pt>
                <c:pt idx="62">
                  <c:v>560.19399999999996</c:v>
                </c:pt>
                <c:pt idx="63">
                  <c:v>524.74800000000005</c:v>
                </c:pt>
                <c:pt idx="64">
                  <c:v>530.73800000000006</c:v>
                </c:pt>
                <c:pt idx="65">
                  <c:v>501.15699999999998</c:v>
                </c:pt>
                <c:pt idx="66">
                  <c:v>583.43100000000004</c:v>
                </c:pt>
                <c:pt idx="67">
                  <c:v>555.75599999999997</c:v>
                </c:pt>
                <c:pt idx="68">
                  <c:v>575.00699999999995</c:v>
                </c:pt>
                <c:pt idx="69">
                  <c:v>615.43600000000004</c:v>
                </c:pt>
                <c:pt idx="70">
                  <c:v>660.56600000000003</c:v>
                </c:pt>
                <c:pt idx="71">
                  <c:v>652.23500000000001</c:v>
                </c:pt>
                <c:pt idx="72">
                  <c:v>765.29399999999998</c:v>
                </c:pt>
                <c:pt idx="73">
                  <c:v>746.803</c:v>
                </c:pt>
                <c:pt idx="74">
                  <c:v>648.40200000000004</c:v>
                </c:pt>
                <c:pt idx="75">
                  <c:v>618.96600000000001</c:v>
                </c:pt>
                <c:pt idx="76">
                  <c:v>632.75199999999995</c:v>
                </c:pt>
                <c:pt idx="77">
                  <c:v>590.16700000000003</c:v>
                </c:pt>
                <c:pt idx="78">
                  <c:v>733.93600000000004</c:v>
                </c:pt>
                <c:pt idx="79">
                  <c:v>684.58799999999997</c:v>
                </c:pt>
                <c:pt idx="80">
                  <c:v>668.12900000000002</c:v>
                </c:pt>
                <c:pt idx="81">
                  <c:v>729.13499999999999</c:v>
                </c:pt>
                <c:pt idx="82">
                  <c:v>777.45299999999997</c:v>
                </c:pt>
                <c:pt idx="83">
                  <c:v>746.65800000000002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[1]GRAFICO!$I$4</c:f>
              <c:strCache>
                <c:ptCount val="1"/>
                <c:pt idx="0">
                  <c:v>Pasajeros (en miles)</c:v>
                </c:pt>
              </c:strCache>
            </c:strRef>
          </c:tx>
          <c:marker>
            <c:symbol val="none"/>
          </c:marker>
          <c:xVal>
            <c:numRef>
              <c:f>[1]GRAFICO!$I$5:$I$88</c:f>
              <c:numCache>
                <c:formatCode>General</c:formatCode>
                <c:ptCount val="84"/>
                <c:pt idx="0">
                  <c:v>26.928000000000001</c:v>
                </c:pt>
                <c:pt idx="1">
                  <c:v>25.373999999999999</c:v>
                </c:pt>
                <c:pt idx="2">
                  <c:v>26.768999999999998</c:v>
                </c:pt>
                <c:pt idx="3">
                  <c:v>24.178000000000001</c:v>
                </c:pt>
                <c:pt idx="4">
                  <c:v>24.291</c:v>
                </c:pt>
                <c:pt idx="5">
                  <c:v>21.454999999999998</c:v>
                </c:pt>
                <c:pt idx="6">
                  <c:v>26.087</c:v>
                </c:pt>
                <c:pt idx="7">
                  <c:v>25.827999999999999</c:v>
                </c:pt>
                <c:pt idx="8">
                  <c:v>24.530999999999999</c:v>
                </c:pt>
                <c:pt idx="9">
                  <c:v>27.783000000000001</c:v>
                </c:pt>
                <c:pt idx="10">
                  <c:v>30.614000000000001</c:v>
                </c:pt>
                <c:pt idx="11">
                  <c:v>27.012</c:v>
                </c:pt>
                <c:pt idx="12">
                  <c:v>29.55</c:v>
                </c:pt>
                <c:pt idx="13">
                  <c:v>25.173999999999999</c:v>
                </c:pt>
                <c:pt idx="14">
                  <c:v>27.962</c:v>
                </c:pt>
                <c:pt idx="15">
                  <c:v>27.268000000000001</c:v>
                </c:pt>
                <c:pt idx="16">
                  <c:v>28.061</c:v>
                </c:pt>
                <c:pt idx="17">
                  <c:v>26.66</c:v>
                </c:pt>
                <c:pt idx="18">
                  <c:v>34.237000000000002</c:v>
                </c:pt>
                <c:pt idx="19">
                  <c:v>32.435000000000002</c:v>
                </c:pt>
                <c:pt idx="20">
                  <c:v>31.773</c:v>
                </c:pt>
                <c:pt idx="21">
                  <c:v>37.473999999999997</c:v>
                </c:pt>
                <c:pt idx="22">
                  <c:v>40.274000000000001</c:v>
                </c:pt>
                <c:pt idx="23">
                  <c:v>34.963000000000001</c:v>
                </c:pt>
                <c:pt idx="24">
                  <c:v>41.110999999999997</c:v>
                </c:pt>
                <c:pt idx="25">
                  <c:v>39.018999999999998</c:v>
                </c:pt>
                <c:pt idx="26">
                  <c:v>38.524000000000001</c:v>
                </c:pt>
                <c:pt idx="27">
                  <c:v>32.597999999999999</c:v>
                </c:pt>
                <c:pt idx="28">
                  <c:v>33.509</c:v>
                </c:pt>
                <c:pt idx="29">
                  <c:v>32.51</c:v>
                </c:pt>
                <c:pt idx="30">
                  <c:v>38.706000000000003</c:v>
                </c:pt>
                <c:pt idx="31">
                  <c:v>36.555999999999997</c:v>
                </c:pt>
                <c:pt idx="32">
                  <c:v>33.871000000000002</c:v>
                </c:pt>
                <c:pt idx="33">
                  <c:v>38.860999999999997</c:v>
                </c:pt>
                <c:pt idx="34">
                  <c:v>38.292000000000002</c:v>
                </c:pt>
                <c:pt idx="35">
                  <c:v>36.003999999999998</c:v>
                </c:pt>
                <c:pt idx="36">
                  <c:v>38.697000000000003</c:v>
                </c:pt>
                <c:pt idx="37">
                  <c:v>37.279000000000003</c:v>
                </c:pt>
                <c:pt idx="38">
                  <c:v>36.832999999999998</c:v>
                </c:pt>
                <c:pt idx="39">
                  <c:v>36.334000000000003</c:v>
                </c:pt>
                <c:pt idx="40">
                  <c:v>35.292000000000002</c:v>
                </c:pt>
                <c:pt idx="41">
                  <c:v>34.357999999999997</c:v>
                </c:pt>
                <c:pt idx="42">
                  <c:v>39.604999999999997</c:v>
                </c:pt>
                <c:pt idx="43">
                  <c:v>37.798000000000002</c:v>
                </c:pt>
                <c:pt idx="44">
                  <c:v>39.747</c:v>
                </c:pt>
                <c:pt idx="45">
                  <c:v>10.814</c:v>
                </c:pt>
                <c:pt idx="46">
                  <c:v>46.732999999999997</c:v>
                </c:pt>
                <c:pt idx="47">
                  <c:v>44.956000000000003</c:v>
                </c:pt>
                <c:pt idx="48">
                  <c:v>49.024999999999999</c:v>
                </c:pt>
                <c:pt idx="49">
                  <c:v>43.801000000000002</c:v>
                </c:pt>
                <c:pt idx="50">
                  <c:v>36.299999999999997</c:v>
                </c:pt>
                <c:pt idx="51">
                  <c:v>45.628999999999998</c:v>
                </c:pt>
                <c:pt idx="52">
                  <c:v>49.125999999999998</c:v>
                </c:pt>
                <c:pt idx="53">
                  <c:v>48.064</c:v>
                </c:pt>
                <c:pt idx="54">
                  <c:v>55.728000000000002</c:v>
                </c:pt>
                <c:pt idx="55">
                  <c:v>55.186</c:v>
                </c:pt>
                <c:pt idx="56">
                  <c:v>55.192</c:v>
                </c:pt>
                <c:pt idx="57">
                  <c:v>26.125</c:v>
                </c:pt>
                <c:pt idx="58">
                  <c:v>63.222999999999999</c:v>
                </c:pt>
                <c:pt idx="59">
                  <c:v>61.066000000000003</c:v>
                </c:pt>
                <c:pt idx="60">
                  <c:v>64.376000000000005</c:v>
                </c:pt>
                <c:pt idx="61">
                  <c:v>58.646000000000001</c:v>
                </c:pt>
                <c:pt idx="62">
                  <c:v>58.591000000000001</c:v>
                </c:pt>
                <c:pt idx="63">
                  <c:v>55.746000000000002</c:v>
                </c:pt>
                <c:pt idx="64">
                  <c:v>55.668999999999997</c:v>
                </c:pt>
                <c:pt idx="65">
                  <c:v>54.536999999999999</c:v>
                </c:pt>
                <c:pt idx="66">
                  <c:v>62.747999999999998</c:v>
                </c:pt>
                <c:pt idx="67">
                  <c:v>61.143000000000001</c:v>
                </c:pt>
                <c:pt idx="68">
                  <c:v>59.807000000000002</c:v>
                </c:pt>
                <c:pt idx="69">
                  <c:v>64.195999999999998</c:v>
                </c:pt>
                <c:pt idx="70">
                  <c:v>71.754999999999995</c:v>
                </c:pt>
                <c:pt idx="71">
                  <c:v>69.477999999999994</c:v>
                </c:pt>
                <c:pt idx="72">
                  <c:v>76.998000000000005</c:v>
                </c:pt>
                <c:pt idx="73">
                  <c:v>76.433999999999997</c:v>
                </c:pt>
                <c:pt idx="74">
                  <c:v>75.742000000000004</c:v>
                </c:pt>
                <c:pt idx="75">
                  <c:v>76.152000000000001</c:v>
                </c:pt>
                <c:pt idx="76">
                  <c:v>84.775000000000006</c:v>
                </c:pt>
                <c:pt idx="77">
                  <c:v>80.185000000000002</c:v>
                </c:pt>
                <c:pt idx="78">
                  <c:v>99.197999999999993</c:v>
                </c:pt>
                <c:pt idx="79">
                  <c:v>96.775999999999996</c:v>
                </c:pt>
                <c:pt idx="80">
                  <c:v>92.242000000000004</c:v>
                </c:pt>
                <c:pt idx="81">
                  <c:v>106.56100000000001</c:v>
                </c:pt>
                <c:pt idx="82">
                  <c:v>109.08199999999999</c:v>
                </c:pt>
                <c:pt idx="83">
                  <c:v>99.07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131904"/>
        <c:axId val="91133824"/>
      </c:scatterChart>
      <c:valAx>
        <c:axId val="91131904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[1]GRAFICO!$H$4</c:f>
              <c:strCache>
                <c:ptCount val="1"/>
                <c:pt idx="0">
                  <c:v>Fecha</c:v>
                </c:pt>
              </c:strCache>
            </c:strRef>
          </c:tx>
          <c:overlay val="0"/>
        </c:title>
        <c:numFmt formatCode="mmm\-yy" sourceLinked="1"/>
        <c:majorTickMark val="out"/>
        <c:minorTickMark val="none"/>
        <c:tickLblPos val="nextTo"/>
        <c:crossAx val="91133824"/>
        <c:crosses val="autoZero"/>
        <c:crossBetween val="midCat"/>
      </c:valAx>
      <c:valAx>
        <c:axId val="91133824"/>
        <c:scaling>
          <c:orientation val="minMax"/>
          <c:max val="800"/>
          <c:min val="20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[1]GRAFICO!$I$4</c:f>
              <c:strCache>
                <c:ptCount val="1"/>
                <c:pt idx="0">
                  <c:v>Pasajeros (en miles)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s-MX"/>
            </a:p>
          </c:txPr>
        </c:title>
        <c:numFmt formatCode="#,##0" sourceLinked="0"/>
        <c:majorTickMark val="out"/>
        <c:minorTickMark val="none"/>
        <c:tickLblPos val="nextTo"/>
        <c:crossAx val="91131904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ECM!$J$1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ECM!$I$2:$I$85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ECM!$J$2:$J$85</c:f>
              <c:numCache>
                <c:formatCode>0.0</c:formatCode>
                <c:ptCount val="84"/>
                <c:pt idx="0">
                  <c:v>324.23200000000003</c:v>
                </c:pt>
                <c:pt idx="1">
                  <c:v>293.41199999999998</c:v>
                </c:pt>
                <c:pt idx="2">
                  <c:v>288.00099999999998</c:v>
                </c:pt>
                <c:pt idx="3">
                  <c:v>263.33800000000002</c:v>
                </c:pt>
                <c:pt idx="4">
                  <c:v>246.61199999999999</c:v>
                </c:pt>
                <c:pt idx="5">
                  <c:v>215.99199999999999</c:v>
                </c:pt>
                <c:pt idx="6">
                  <c:v>287.21600000000001</c:v>
                </c:pt>
                <c:pt idx="7">
                  <c:v>268.35399999999998</c:v>
                </c:pt>
                <c:pt idx="8">
                  <c:v>266.35700000000003</c:v>
                </c:pt>
                <c:pt idx="9">
                  <c:v>306.584</c:v>
                </c:pt>
                <c:pt idx="10">
                  <c:v>341.96899999999999</c:v>
                </c:pt>
                <c:pt idx="11">
                  <c:v>333.47300000000001</c:v>
                </c:pt>
                <c:pt idx="12">
                  <c:v>355.64299999999997</c:v>
                </c:pt>
                <c:pt idx="13">
                  <c:v>314.19799999999998</c:v>
                </c:pt>
                <c:pt idx="14">
                  <c:v>323.06</c:v>
                </c:pt>
                <c:pt idx="15">
                  <c:v>312.43</c:v>
                </c:pt>
                <c:pt idx="16">
                  <c:v>310.21300000000002</c:v>
                </c:pt>
                <c:pt idx="17">
                  <c:v>302.30799999999999</c:v>
                </c:pt>
                <c:pt idx="18">
                  <c:v>355.30700000000002</c:v>
                </c:pt>
                <c:pt idx="19">
                  <c:v>337.50599999999997</c:v>
                </c:pt>
                <c:pt idx="20">
                  <c:v>329.15100000000001</c:v>
                </c:pt>
                <c:pt idx="21">
                  <c:v>393.11599999999999</c:v>
                </c:pt>
                <c:pt idx="22">
                  <c:v>418.47899999999998</c:v>
                </c:pt>
                <c:pt idx="23">
                  <c:v>404.34699999999998</c:v>
                </c:pt>
                <c:pt idx="24">
                  <c:v>461.90800000000002</c:v>
                </c:pt>
                <c:pt idx="25">
                  <c:v>443.96699999999998</c:v>
                </c:pt>
                <c:pt idx="26">
                  <c:v>391.233</c:v>
                </c:pt>
                <c:pt idx="27">
                  <c:v>367.18200000000002</c:v>
                </c:pt>
                <c:pt idx="28">
                  <c:v>363.09699999999998</c:v>
                </c:pt>
                <c:pt idx="29">
                  <c:v>346.57299999999998</c:v>
                </c:pt>
                <c:pt idx="30">
                  <c:v>412.67</c:v>
                </c:pt>
                <c:pt idx="31">
                  <c:v>376.81599999999997</c:v>
                </c:pt>
                <c:pt idx="32">
                  <c:v>371.83600000000001</c:v>
                </c:pt>
                <c:pt idx="33">
                  <c:v>411.39400000000001</c:v>
                </c:pt>
                <c:pt idx="34">
                  <c:v>430.815</c:v>
                </c:pt>
                <c:pt idx="35">
                  <c:v>436.25700000000001</c:v>
                </c:pt>
                <c:pt idx="36">
                  <c:v>482.01299999999998</c:v>
                </c:pt>
                <c:pt idx="37">
                  <c:v>445.59199999999998</c:v>
                </c:pt>
                <c:pt idx="38">
                  <c:v>399.30399999999997</c:v>
                </c:pt>
                <c:pt idx="39">
                  <c:v>374.404</c:v>
                </c:pt>
                <c:pt idx="40">
                  <c:v>364.3</c:v>
                </c:pt>
                <c:pt idx="41">
                  <c:v>349.76</c:v>
                </c:pt>
                <c:pt idx="42">
                  <c:v>429.05799999999999</c:v>
                </c:pt>
                <c:pt idx="43">
                  <c:v>402.57100000000003</c:v>
                </c:pt>
                <c:pt idx="44">
                  <c:v>417.82900000000001</c:v>
                </c:pt>
                <c:pt idx="45">
                  <c:v>321.37900000000002</c:v>
                </c:pt>
                <c:pt idx="46">
                  <c:v>466.40699999999998</c:v>
                </c:pt>
                <c:pt idx="47">
                  <c:v>476.08499999999998</c:v>
                </c:pt>
                <c:pt idx="48">
                  <c:v>563.01</c:v>
                </c:pt>
                <c:pt idx="49">
                  <c:v>500.44900000000001</c:v>
                </c:pt>
                <c:pt idx="50">
                  <c:v>335.81200000000001</c:v>
                </c:pt>
                <c:pt idx="51">
                  <c:v>427.9</c:v>
                </c:pt>
                <c:pt idx="52">
                  <c:v>453.56099999999998</c:v>
                </c:pt>
                <c:pt idx="53">
                  <c:v>429.209</c:v>
                </c:pt>
                <c:pt idx="54">
                  <c:v>527.92399999999998</c:v>
                </c:pt>
                <c:pt idx="55">
                  <c:v>501.291</c:v>
                </c:pt>
                <c:pt idx="56">
                  <c:v>504.44499999999999</c:v>
                </c:pt>
                <c:pt idx="57">
                  <c:v>418.65499999999997</c:v>
                </c:pt>
                <c:pt idx="58">
                  <c:v>595.69899999999996</c:v>
                </c:pt>
                <c:pt idx="59">
                  <c:v>590.79399999999998</c:v>
                </c:pt>
                <c:pt idx="60">
                  <c:v>664.29600000000005</c:v>
                </c:pt>
                <c:pt idx="61">
                  <c:v>627.86599999999999</c:v>
                </c:pt>
                <c:pt idx="62">
                  <c:v>560.19399999999996</c:v>
                </c:pt>
                <c:pt idx="63">
                  <c:v>524.74800000000005</c:v>
                </c:pt>
                <c:pt idx="64">
                  <c:v>530.73800000000006</c:v>
                </c:pt>
                <c:pt idx="65">
                  <c:v>501.15699999999998</c:v>
                </c:pt>
                <c:pt idx="66">
                  <c:v>583.43100000000004</c:v>
                </c:pt>
                <c:pt idx="67">
                  <c:v>555.75599999999997</c:v>
                </c:pt>
                <c:pt idx="68">
                  <c:v>575.00699999999995</c:v>
                </c:pt>
                <c:pt idx="69">
                  <c:v>615.43600000000004</c:v>
                </c:pt>
                <c:pt idx="70">
                  <c:v>660.56600000000003</c:v>
                </c:pt>
                <c:pt idx="71">
                  <c:v>652.23500000000001</c:v>
                </c:pt>
                <c:pt idx="72">
                  <c:v>765.29399999999998</c:v>
                </c:pt>
                <c:pt idx="73">
                  <c:v>746.803</c:v>
                </c:pt>
                <c:pt idx="74">
                  <c:v>648.40200000000004</c:v>
                </c:pt>
                <c:pt idx="75">
                  <c:v>618.96600000000001</c:v>
                </c:pt>
                <c:pt idx="76">
                  <c:v>632.75199999999995</c:v>
                </c:pt>
                <c:pt idx="77">
                  <c:v>590.16700000000003</c:v>
                </c:pt>
                <c:pt idx="78">
                  <c:v>733.93600000000004</c:v>
                </c:pt>
                <c:pt idx="79">
                  <c:v>684.58799999999997</c:v>
                </c:pt>
                <c:pt idx="80">
                  <c:v>668.12900000000002</c:v>
                </c:pt>
                <c:pt idx="81">
                  <c:v>729.13499999999999</c:v>
                </c:pt>
                <c:pt idx="82">
                  <c:v>777.45299999999997</c:v>
                </c:pt>
                <c:pt idx="83">
                  <c:v>746.65800000000002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ECM!$K$1</c:f>
              <c:strCache>
                <c:ptCount val="1"/>
                <c:pt idx="0">
                  <c:v>MCO</c:v>
                </c:pt>
              </c:strCache>
            </c:strRef>
          </c:tx>
          <c:marker>
            <c:symbol val="none"/>
          </c:marker>
          <c:xVal>
            <c:numRef>
              <c:f>ECM!$I$2:$I$85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ECM!$K$2:$K$85</c:f>
              <c:numCache>
                <c:formatCode>0.0</c:formatCode>
                <c:ptCount val="84"/>
                <c:pt idx="60">
                  <c:v>507.19369999999998</c:v>
                </c:pt>
                <c:pt idx="61">
                  <c:v>510.7765</c:v>
                </c:pt>
                <c:pt idx="62">
                  <c:v>514.28200000000004</c:v>
                </c:pt>
                <c:pt idx="63">
                  <c:v>517.69960000000003</c:v>
                </c:pt>
                <c:pt idx="64">
                  <c:v>521.01689999999996</c:v>
                </c:pt>
                <c:pt idx="65">
                  <c:v>524.22090000000003</c:v>
                </c:pt>
                <c:pt idx="66">
                  <c:v>527.29669999999999</c:v>
                </c:pt>
                <c:pt idx="67">
                  <c:v>530.22820000000002</c:v>
                </c:pt>
                <c:pt idx="68">
                  <c:v>532.99720000000002</c:v>
                </c:pt>
                <c:pt idx="69">
                  <c:v>535.5829</c:v>
                </c:pt>
                <c:pt idx="70">
                  <c:v>537.96230000000003</c:v>
                </c:pt>
                <c:pt idx="71">
                  <c:v>540.1096</c:v>
                </c:pt>
                <c:pt idx="72">
                  <c:v>541.9941</c:v>
                </c:pt>
                <c:pt idx="73">
                  <c:v>543.58169999999996</c:v>
                </c:pt>
                <c:pt idx="74">
                  <c:v>544.83140000000003</c:v>
                </c:pt>
                <c:pt idx="75">
                  <c:v>545.69489999999996</c:v>
                </c:pt>
                <c:pt idx="76">
                  <c:v>546.11440000000005</c:v>
                </c:pt>
                <c:pt idx="77">
                  <c:v>546.01869999999997</c:v>
                </c:pt>
                <c:pt idx="78">
                  <c:v>545.31880000000001</c:v>
                </c:pt>
                <c:pt idx="79">
                  <c:v>543.90150000000006</c:v>
                </c:pt>
                <c:pt idx="80">
                  <c:v>541.61659999999995</c:v>
                </c:pt>
                <c:pt idx="81">
                  <c:v>538.25840000000005</c:v>
                </c:pt>
                <c:pt idx="82">
                  <c:v>533.5335</c:v>
                </c:pt>
                <c:pt idx="83">
                  <c:v>526.99519999999995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ECM!$L$1</c:f>
              <c:strCache>
                <c:ptCount val="1"/>
                <c:pt idx="0">
                  <c:v>ARIMA</c:v>
                </c:pt>
              </c:strCache>
            </c:strRef>
          </c:tx>
          <c:marker>
            <c:symbol val="none"/>
          </c:marker>
          <c:xVal>
            <c:numRef>
              <c:f>ECM!$I$2:$I$85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ECM!$L$2:$L$85</c:f>
              <c:numCache>
                <c:formatCode>0.0</c:formatCode>
                <c:ptCount val="84"/>
                <c:pt idx="60">
                  <c:v>601.60270000000003</c:v>
                </c:pt>
                <c:pt idx="61">
                  <c:v>560.99580000000003</c:v>
                </c:pt>
                <c:pt idx="62">
                  <c:v>446.41719999999998</c:v>
                </c:pt>
                <c:pt idx="63">
                  <c:v>498.53469999999999</c:v>
                </c:pt>
                <c:pt idx="64">
                  <c:v>534.12710000000004</c:v>
                </c:pt>
                <c:pt idx="65">
                  <c:v>521.22270000000003</c:v>
                </c:pt>
                <c:pt idx="66">
                  <c:v>591.24540000000002</c:v>
                </c:pt>
                <c:pt idx="67">
                  <c:v>563.77499999999998</c:v>
                </c:pt>
                <c:pt idx="68">
                  <c:v>567.01829999999995</c:v>
                </c:pt>
                <c:pt idx="69">
                  <c:v>528.87869999999998</c:v>
                </c:pt>
                <c:pt idx="70">
                  <c:v>664.67049999999995</c:v>
                </c:pt>
                <c:pt idx="71">
                  <c:v>629.49040000000002</c:v>
                </c:pt>
                <c:pt idx="72">
                  <c:v>659.28769999999997</c:v>
                </c:pt>
                <c:pt idx="73">
                  <c:v>631.73929999999996</c:v>
                </c:pt>
                <c:pt idx="74">
                  <c:v>555.50819999999999</c:v>
                </c:pt>
                <c:pt idx="75">
                  <c:v>587.39419999999996</c:v>
                </c:pt>
                <c:pt idx="76">
                  <c:v>626.87270000000001</c:v>
                </c:pt>
                <c:pt idx="77">
                  <c:v>617.37789999999995</c:v>
                </c:pt>
                <c:pt idx="78">
                  <c:v>666.77480000000003</c:v>
                </c:pt>
                <c:pt idx="79">
                  <c:v>646.14970000000005</c:v>
                </c:pt>
                <c:pt idx="80">
                  <c:v>652.96220000000005</c:v>
                </c:pt>
                <c:pt idx="81">
                  <c:v>641.05439999999999</c:v>
                </c:pt>
                <c:pt idx="82">
                  <c:v>744.64520000000005</c:v>
                </c:pt>
                <c:pt idx="83">
                  <c:v>717.05079999999998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ECM!$M$1</c:f>
              <c:strCache>
                <c:ptCount val="1"/>
                <c:pt idx="0">
                  <c:v>VAR</c:v>
                </c:pt>
              </c:strCache>
            </c:strRef>
          </c:tx>
          <c:marker>
            <c:symbol val="none"/>
          </c:marker>
          <c:xVal>
            <c:numRef>
              <c:f>ECM!$I$2:$I$85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ECM!$M$2:$M$85</c:f>
              <c:numCache>
                <c:formatCode>0.0</c:formatCode>
                <c:ptCount val="84"/>
                <c:pt idx="60">
                  <c:v>547.73419999999999</c:v>
                </c:pt>
                <c:pt idx="61">
                  <c:v>550.51319999999998</c:v>
                </c:pt>
                <c:pt idx="62">
                  <c:v>570.24800000000005</c:v>
                </c:pt>
                <c:pt idx="63">
                  <c:v>557.6422</c:v>
                </c:pt>
                <c:pt idx="64">
                  <c:v>582.13610000000006</c:v>
                </c:pt>
                <c:pt idx="65">
                  <c:v>600.61350000000004</c:v>
                </c:pt>
                <c:pt idx="66">
                  <c:v>653.8415</c:v>
                </c:pt>
                <c:pt idx="67">
                  <c:v>610.46990000000005</c:v>
                </c:pt>
                <c:pt idx="68">
                  <c:v>620.42290000000003</c:v>
                </c:pt>
                <c:pt idx="69">
                  <c:v>621.31259999999997</c:v>
                </c:pt>
                <c:pt idx="70">
                  <c:v>624.077</c:v>
                </c:pt>
                <c:pt idx="71">
                  <c:v>642.51679999999999</c:v>
                </c:pt>
                <c:pt idx="72">
                  <c:v>638.97799999999995</c:v>
                </c:pt>
                <c:pt idx="73">
                  <c:v>655.33609999999999</c:v>
                </c:pt>
                <c:pt idx="74">
                  <c:v>658.67520000000002</c:v>
                </c:pt>
                <c:pt idx="75">
                  <c:v>663.19979999999998</c:v>
                </c:pt>
                <c:pt idx="76">
                  <c:v>671.15200000000004</c:v>
                </c:pt>
                <c:pt idx="77">
                  <c:v>688.84820000000002</c:v>
                </c:pt>
                <c:pt idx="78">
                  <c:v>701.14610000000005</c:v>
                </c:pt>
                <c:pt idx="79">
                  <c:v>702.12689999999998</c:v>
                </c:pt>
                <c:pt idx="80">
                  <c:v>716.88210000000004</c:v>
                </c:pt>
                <c:pt idx="81">
                  <c:v>694.49699999999996</c:v>
                </c:pt>
                <c:pt idx="82">
                  <c:v>691.62099999999998</c:v>
                </c:pt>
                <c:pt idx="83">
                  <c:v>692.87059999999997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257536"/>
        <c:axId val="94259456"/>
      </c:scatterChart>
      <c:valAx>
        <c:axId val="94257536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[1]GRAFICO!$H$4</c:f>
              <c:strCache>
                <c:ptCount val="1"/>
                <c:pt idx="0">
                  <c:v>Fecha</c:v>
                </c:pt>
              </c:strCache>
            </c:strRef>
          </c:tx>
          <c:overlay val="0"/>
        </c:title>
        <c:numFmt formatCode="mmm\-yy" sourceLinked="1"/>
        <c:majorTickMark val="out"/>
        <c:minorTickMark val="none"/>
        <c:tickLblPos val="nextTo"/>
        <c:crossAx val="94259456"/>
        <c:crosses val="autoZero"/>
        <c:crossBetween val="midCat"/>
      </c:valAx>
      <c:valAx>
        <c:axId val="94259456"/>
        <c:scaling>
          <c:orientation val="minMax"/>
          <c:max val="800"/>
          <c:min val="20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[1]GRAFICO!$I$4</c:f>
              <c:strCache>
                <c:ptCount val="1"/>
                <c:pt idx="0">
                  <c:v>Pasajeros (en miles)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s-MX"/>
            </a:p>
          </c:txPr>
        </c:title>
        <c:numFmt formatCode="#,##0" sourceLinked="0"/>
        <c:majorTickMark val="out"/>
        <c:minorTickMark val="none"/>
        <c:tickLblPos val="nextTo"/>
        <c:crossAx val="94257536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proyecciones!$B$6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proyecciones!$B$7:$B$150</c:f>
              <c:numCache>
                <c:formatCode>#,##0.0</c:formatCode>
                <c:ptCount val="144"/>
                <c:pt idx="0" formatCode="#,##0">
                  <c:v>324.23200000000003</c:v>
                </c:pt>
                <c:pt idx="1">
                  <c:v>293.41199999999998</c:v>
                </c:pt>
                <c:pt idx="2">
                  <c:v>288.00099999999998</c:v>
                </c:pt>
                <c:pt idx="3">
                  <c:v>263.33800000000002</c:v>
                </c:pt>
                <c:pt idx="4">
                  <c:v>246.61199999999999</c:v>
                </c:pt>
                <c:pt idx="5">
                  <c:v>215.99199999999999</c:v>
                </c:pt>
                <c:pt idx="6">
                  <c:v>287.21600000000001</c:v>
                </c:pt>
                <c:pt idx="7">
                  <c:v>268.35399999999998</c:v>
                </c:pt>
                <c:pt idx="8">
                  <c:v>266.35700000000003</c:v>
                </c:pt>
                <c:pt idx="9">
                  <c:v>306.584</c:v>
                </c:pt>
                <c:pt idx="10">
                  <c:v>341.96899999999999</c:v>
                </c:pt>
                <c:pt idx="11">
                  <c:v>333.47300000000001</c:v>
                </c:pt>
                <c:pt idx="12">
                  <c:v>355.64299999999997</c:v>
                </c:pt>
                <c:pt idx="13">
                  <c:v>314.19799999999998</c:v>
                </c:pt>
                <c:pt idx="14">
                  <c:v>323.06</c:v>
                </c:pt>
                <c:pt idx="15">
                  <c:v>312.43</c:v>
                </c:pt>
                <c:pt idx="16">
                  <c:v>310.21300000000002</c:v>
                </c:pt>
                <c:pt idx="17">
                  <c:v>302.30799999999999</c:v>
                </c:pt>
                <c:pt idx="18">
                  <c:v>355.30700000000002</c:v>
                </c:pt>
                <c:pt idx="19">
                  <c:v>337.50599999999997</c:v>
                </c:pt>
                <c:pt idx="20">
                  <c:v>329.15100000000001</c:v>
                </c:pt>
                <c:pt idx="21">
                  <c:v>393.11599999999999</c:v>
                </c:pt>
                <c:pt idx="22">
                  <c:v>418.47899999999998</c:v>
                </c:pt>
                <c:pt idx="23">
                  <c:v>404.34699999999998</c:v>
                </c:pt>
                <c:pt idx="24">
                  <c:v>461.90800000000002</c:v>
                </c:pt>
                <c:pt idx="25">
                  <c:v>443.96699999999998</c:v>
                </c:pt>
                <c:pt idx="26">
                  <c:v>391.233</c:v>
                </c:pt>
                <c:pt idx="27">
                  <c:v>367.18200000000002</c:v>
                </c:pt>
                <c:pt idx="28">
                  <c:v>363.09699999999998</c:v>
                </c:pt>
                <c:pt idx="29">
                  <c:v>346.57299999999998</c:v>
                </c:pt>
                <c:pt idx="30">
                  <c:v>412.67</c:v>
                </c:pt>
                <c:pt idx="31">
                  <c:v>376.81599999999997</c:v>
                </c:pt>
                <c:pt idx="32">
                  <c:v>371.83600000000001</c:v>
                </c:pt>
                <c:pt idx="33">
                  <c:v>411.39400000000001</c:v>
                </c:pt>
                <c:pt idx="34">
                  <c:v>430.815</c:v>
                </c:pt>
                <c:pt idx="35">
                  <c:v>436.25700000000001</c:v>
                </c:pt>
                <c:pt idx="36">
                  <c:v>482.01299999999998</c:v>
                </c:pt>
                <c:pt idx="37">
                  <c:v>445.59199999999998</c:v>
                </c:pt>
                <c:pt idx="38">
                  <c:v>399.30399999999997</c:v>
                </c:pt>
                <c:pt idx="39">
                  <c:v>374.404</c:v>
                </c:pt>
                <c:pt idx="40">
                  <c:v>364.3</c:v>
                </c:pt>
                <c:pt idx="41">
                  <c:v>349.76</c:v>
                </c:pt>
                <c:pt idx="42">
                  <c:v>429.05799999999999</c:v>
                </c:pt>
                <c:pt idx="43">
                  <c:v>402.57100000000003</c:v>
                </c:pt>
                <c:pt idx="44">
                  <c:v>417.82900000000001</c:v>
                </c:pt>
                <c:pt idx="45">
                  <c:v>321.37900000000002</c:v>
                </c:pt>
                <c:pt idx="46">
                  <c:v>466.40699999999998</c:v>
                </c:pt>
                <c:pt idx="47">
                  <c:v>476.08499999999998</c:v>
                </c:pt>
                <c:pt idx="48">
                  <c:v>563.01</c:v>
                </c:pt>
                <c:pt idx="49">
                  <c:v>500.44900000000001</c:v>
                </c:pt>
                <c:pt idx="50">
                  <c:v>335.81200000000001</c:v>
                </c:pt>
                <c:pt idx="51">
                  <c:v>427.9</c:v>
                </c:pt>
                <c:pt idx="52">
                  <c:v>453.56099999999998</c:v>
                </c:pt>
                <c:pt idx="53">
                  <c:v>429.209</c:v>
                </c:pt>
                <c:pt idx="54">
                  <c:v>527.92399999999998</c:v>
                </c:pt>
                <c:pt idx="55">
                  <c:v>501.291</c:v>
                </c:pt>
                <c:pt idx="56">
                  <c:v>504.44499999999999</c:v>
                </c:pt>
                <c:pt idx="57">
                  <c:v>418.65499999999997</c:v>
                </c:pt>
                <c:pt idx="58">
                  <c:v>595.69899999999996</c:v>
                </c:pt>
                <c:pt idx="59">
                  <c:v>590.79399999999998</c:v>
                </c:pt>
                <c:pt idx="60">
                  <c:v>664.29600000000005</c:v>
                </c:pt>
                <c:pt idx="61">
                  <c:v>627.86599999999999</c:v>
                </c:pt>
                <c:pt idx="62">
                  <c:v>560.19399999999996</c:v>
                </c:pt>
                <c:pt idx="63">
                  <c:v>524.74800000000005</c:v>
                </c:pt>
                <c:pt idx="64">
                  <c:v>530.73800000000006</c:v>
                </c:pt>
                <c:pt idx="65">
                  <c:v>501.15699999999998</c:v>
                </c:pt>
                <c:pt idx="66">
                  <c:v>583.43100000000004</c:v>
                </c:pt>
                <c:pt idx="67">
                  <c:v>555.75599999999997</c:v>
                </c:pt>
                <c:pt idx="68">
                  <c:v>575.00699999999995</c:v>
                </c:pt>
                <c:pt idx="69">
                  <c:v>615.43600000000004</c:v>
                </c:pt>
                <c:pt idx="70">
                  <c:v>660.56600000000003</c:v>
                </c:pt>
                <c:pt idx="71">
                  <c:v>652.23500000000001</c:v>
                </c:pt>
                <c:pt idx="72">
                  <c:v>765.29399999999998</c:v>
                </c:pt>
                <c:pt idx="73">
                  <c:v>746.803</c:v>
                </c:pt>
                <c:pt idx="74">
                  <c:v>648.40200000000004</c:v>
                </c:pt>
                <c:pt idx="75">
                  <c:v>618.96600000000001</c:v>
                </c:pt>
                <c:pt idx="76">
                  <c:v>632.75199999999995</c:v>
                </c:pt>
                <c:pt idx="77">
                  <c:v>590.16700000000003</c:v>
                </c:pt>
                <c:pt idx="78">
                  <c:v>733.93600000000004</c:v>
                </c:pt>
                <c:pt idx="79">
                  <c:v>684.58799999999997</c:v>
                </c:pt>
                <c:pt idx="80">
                  <c:v>668.12900000000002</c:v>
                </c:pt>
                <c:pt idx="81">
                  <c:v>729.13499999999999</c:v>
                </c:pt>
                <c:pt idx="82">
                  <c:v>777.45299999999997</c:v>
                </c:pt>
                <c:pt idx="83">
                  <c:v>746.65800000000002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proyecciones!$C$6</c:f>
              <c:strCache>
                <c:ptCount val="1"/>
                <c:pt idx="0">
                  <c:v>Proy. Base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proyecciones!$C$7:$C$150</c:f>
              <c:numCache>
                <c:formatCode>#,##0.0</c:formatCode>
                <c:ptCount val="144"/>
                <c:pt idx="83">
                  <c:v>746.65800000000002</c:v>
                </c:pt>
                <c:pt idx="84">
                  <c:v>857.55600000000004</c:v>
                </c:pt>
                <c:pt idx="85">
                  <c:v>827.97199999999998</c:v>
                </c:pt>
                <c:pt idx="86">
                  <c:v>753.63130000000001</c:v>
                </c:pt>
                <c:pt idx="87">
                  <c:v>739.01729999999998</c:v>
                </c:pt>
                <c:pt idx="88">
                  <c:v>757.34540000000004</c:v>
                </c:pt>
                <c:pt idx="89">
                  <c:v>721.60550000000001</c:v>
                </c:pt>
                <c:pt idx="90">
                  <c:v>824.73109999999997</c:v>
                </c:pt>
                <c:pt idx="91">
                  <c:v>794.80880000000002</c:v>
                </c:pt>
                <c:pt idx="92">
                  <c:v>788.92849999999999</c:v>
                </c:pt>
                <c:pt idx="93">
                  <c:v>839.05470000000003</c:v>
                </c:pt>
                <c:pt idx="94">
                  <c:v>887.02470000000005</c:v>
                </c:pt>
                <c:pt idx="95">
                  <c:v>886.10519999999997</c:v>
                </c:pt>
                <c:pt idx="96">
                  <c:v>957.62860000000001</c:v>
                </c:pt>
                <c:pt idx="97">
                  <c:v>930.62509999999997</c:v>
                </c:pt>
                <c:pt idx="98">
                  <c:v>878.42039999999986</c:v>
                </c:pt>
                <c:pt idx="99">
                  <c:v>873.12109999999996</c:v>
                </c:pt>
                <c:pt idx="100">
                  <c:v>892.69349999999997</c:v>
                </c:pt>
                <c:pt idx="101">
                  <c:v>865.01089999999999</c:v>
                </c:pt>
                <c:pt idx="102">
                  <c:v>941.27530000000002</c:v>
                </c:pt>
                <c:pt idx="103">
                  <c:v>923.74530000000016</c:v>
                </c:pt>
                <c:pt idx="104">
                  <c:v>925.50710000000004</c:v>
                </c:pt>
                <c:pt idx="105">
                  <c:v>969.36829999999998</c:v>
                </c:pt>
                <c:pt idx="106">
                  <c:v>1016.327</c:v>
                </c:pt>
                <c:pt idx="107">
                  <c:v>1020.375</c:v>
                </c:pt>
                <c:pt idx="108">
                  <c:v>1078.2059999999999</c:v>
                </c:pt>
                <c:pt idx="109">
                  <c:v>1057.6220000000001</c:v>
                </c:pt>
                <c:pt idx="110">
                  <c:v>1023.379</c:v>
                </c:pt>
                <c:pt idx="111">
                  <c:v>1024.3720000000001</c:v>
                </c:pt>
                <c:pt idx="112">
                  <c:v>1044.212</c:v>
                </c:pt>
                <c:pt idx="113">
                  <c:v>1024.347</c:v>
                </c:pt>
                <c:pt idx="114">
                  <c:v>1082.58</c:v>
                </c:pt>
                <c:pt idx="115">
                  <c:v>1073.989</c:v>
                </c:pt>
                <c:pt idx="116">
                  <c:v>1081.904</c:v>
                </c:pt>
                <c:pt idx="117">
                  <c:v>1121.942</c:v>
                </c:pt>
                <c:pt idx="118">
                  <c:v>1167.24</c:v>
                </c:pt>
                <c:pt idx="119">
                  <c:v>1175.087</c:v>
                </c:pt>
                <c:pt idx="120">
                  <c:v>1201.4506730931225</c:v>
                </c:pt>
                <c:pt idx="121">
                  <c:v>1188.6742252968504</c:v>
                </c:pt>
                <c:pt idx="122">
                  <c:v>1169.1687304639647</c:v>
                </c:pt>
                <c:pt idx="123">
                  <c:v>1174.8831656791178</c:v>
                </c:pt>
                <c:pt idx="124">
                  <c:v>1194.6617119024834</c:v>
                </c:pt>
                <c:pt idx="125">
                  <c:v>1182.2555532220777</c:v>
                </c:pt>
                <c:pt idx="126">
                  <c:v>1227.7687018985591</c:v>
                </c:pt>
                <c:pt idx="127">
                  <c:v>1226.3671035740451</c:v>
                </c:pt>
                <c:pt idx="128">
                  <c:v>1239.2830236632965</c:v>
                </c:pt>
                <c:pt idx="129">
                  <c:v>1276.3030954567546</c:v>
                </c:pt>
                <c:pt idx="130">
                  <c:v>1319.0228694766711</c:v>
                </c:pt>
                <c:pt idx="131">
                  <c:v>1330.145293742122</c:v>
                </c:pt>
                <c:pt idx="132">
                  <c:v>1322.5931266760824</c:v>
                </c:pt>
                <c:pt idx="133">
                  <c:v>1317.5199632483791</c:v>
                </c:pt>
                <c:pt idx="134">
                  <c:v>1309.711744206151</c:v>
                </c:pt>
                <c:pt idx="135">
                  <c:v>1319.1712282072003</c:v>
                </c:pt>
                <c:pt idx="136">
                  <c:v>1338.9399866097933</c:v>
                </c:pt>
                <c:pt idx="137">
                  <c:v>1333.3353489182352</c:v>
                </c:pt>
                <c:pt idx="138">
                  <c:v>1370.1861259510656</c:v>
                </c:pt>
                <c:pt idx="139">
                  <c:v>1374.7259203760057</c:v>
                </c:pt>
                <c:pt idx="140">
                  <c:v>1391.5682545343084</c:v>
                </c:pt>
                <c:pt idx="141">
                  <c:v>1426.0818711234142</c:v>
                </c:pt>
                <c:pt idx="142">
                  <c:v>1465.8865461147093</c:v>
                </c:pt>
                <c:pt idx="143">
                  <c:v>1479.9672983137671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proyecciones!$D$6</c:f>
              <c:strCache>
                <c:ptCount val="1"/>
                <c:pt idx="0">
                  <c:v>Proy. Pes.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proyecciones!$D$7:$D$150</c:f>
              <c:numCache>
                <c:formatCode>#,##0.0</c:formatCode>
                <c:ptCount val="144"/>
                <c:pt idx="83">
                  <c:v>746.65800000000002</c:v>
                </c:pt>
                <c:pt idx="84">
                  <c:v>857.55600000000004</c:v>
                </c:pt>
                <c:pt idx="85">
                  <c:v>827.97199999999998</c:v>
                </c:pt>
                <c:pt idx="86">
                  <c:v>753.63130000000001</c:v>
                </c:pt>
                <c:pt idx="87">
                  <c:v>739.01729999999998</c:v>
                </c:pt>
                <c:pt idx="88">
                  <c:v>757.34540000000004</c:v>
                </c:pt>
                <c:pt idx="89">
                  <c:v>721.60550000000001</c:v>
                </c:pt>
                <c:pt idx="90">
                  <c:v>824.73109999999997</c:v>
                </c:pt>
                <c:pt idx="91">
                  <c:v>794.80880000000002</c:v>
                </c:pt>
                <c:pt idx="92">
                  <c:v>738.97168888645115</c:v>
                </c:pt>
                <c:pt idx="93">
                  <c:v>761.88079619991731</c:v>
                </c:pt>
                <c:pt idx="94">
                  <c:v>805.36115785065681</c:v>
                </c:pt>
                <c:pt idx="95">
                  <c:v>804.41018215887834</c:v>
                </c:pt>
                <c:pt idx="96">
                  <c:v>869.26622118244688</c:v>
                </c:pt>
                <c:pt idx="97">
                  <c:v>844.66290144290963</c:v>
                </c:pt>
                <c:pt idx="98">
                  <c:v>797.16521550759364</c:v>
                </c:pt>
                <c:pt idx="99">
                  <c:v>792.26071520632411</c:v>
                </c:pt>
                <c:pt idx="100">
                  <c:v>809.88394003301016</c:v>
                </c:pt>
                <c:pt idx="101">
                  <c:v>784.64638986564137</c:v>
                </c:pt>
                <c:pt idx="102">
                  <c:v>853.7019320620459</c:v>
                </c:pt>
                <c:pt idx="103">
                  <c:v>837.68169971691611</c:v>
                </c:pt>
                <c:pt idx="104">
                  <c:v>839.12758453811375</c:v>
                </c:pt>
                <c:pt idx="105">
                  <c:v>878.75733855835745</c:v>
                </c:pt>
                <c:pt idx="106">
                  <c:v>921.25992829895165</c:v>
                </c:pt>
                <c:pt idx="107">
                  <c:v>924.79537247905955</c:v>
                </c:pt>
                <c:pt idx="108">
                  <c:v>977.03238661853356</c:v>
                </c:pt>
                <c:pt idx="109">
                  <c:v>958.24105716349277</c:v>
                </c:pt>
                <c:pt idx="110">
                  <c:v>927.03660786168825</c:v>
                </c:pt>
                <c:pt idx="111">
                  <c:v>927.84645717628189</c:v>
                </c:pt>
                <c:pt idx="112">
                  <c:v>945.70268752171773</c:v>
                </c:pt>
                <c:pt idx="113">
                  <c:v>927.54356032424209</c:v>
                </c:pt>
                <c:pt idx="114">
                  <c:v>980.13119635379348</c:v>
                </c:pt>
                <c:pt idx="115">
                  <c:v>972.23562811716329</c:v>
                </c:pt>
                <c:pt idx="116">
                  <c:v>979.22305967289549</c:v>
                </c:pt>
                <c:pt idx="117">
                  <c:v>1015.3137285511798</c:v>
                </c:pt>
                <c:pt idx="118">
                  <c:v>1056.1149105085817</c:v>
                </c:pt>
                <c:pt idx="119">
                  <c:v>1063.0990187475861</c:v>
                </c:pt>
                <c:pt idx="120">
                  <c:v>1086.7527771783314</c:v>
                </c:pt>
                <c:pt idx="121">
                  <c:v>1074.9876868847041</c:v>
                </c:pt>
                <c:pt idx="122">
                  <c:v>1057.2324317920186</c:v>
                </c:pt>
                <c:pt idx="123">
                  <c:v>1062.2452733098905</c:v>
                </c:pt>
                <c:pt idx="124">
                  <c:v>1079.918131188912</c:v>
                </c:pt>
                <c:pt idx="125">
                  <c:v>1068.5609991967278</c:v>
                </c:pt>
                <c:pt idx="126">
                  <c:v>1109.4819107627782</c:v>
                </c:pt>
                <c:pt idx="127">
                  <c:v>1108.0136535227889</c:v>
                </c:pt>
                <c:pt idx="128">
                  <c:v>1119.560787308516</c:v>
                </c:pt>
                <c:pt idx="129">
                  <c:v>1152.7805420499135</c:v>
                </c:pt>
                <c:pt idx="130">
                  <c:v>1191.2356243603056</c:v>
                </c:pt>
                <c:pt idx="131">
                  <c:v>1201.061637625965</c:v>
                </c:pt>
                <c:pt idx="132">
                  <c:v>1193.9666634148541</c:v>
                </c:pt>
                <c:pt idx="133">
                  <c:v>1189.2278509726173</c:v>
                </c:pt>
                <c:pt idx="134">
                  <c:v>1181.9499716332828</c:v>
                </c:pt>
                <c:pt idx="135">
                  <c:v>1190.3129342446264</c:v>
                </c:pt>
                <c:pt idx="136">
                  <c:v>1207.9301796911659</c:v>
                </c:pt>
                <c:pt idx="137">
                  <c:v>1202.6982667462039</c:v>
                </c:pt>
                <c:pt idx="138">
                  <c:v>1235.697762086995</c:v>
                </c:pt>
                <c:pt idx="139">
                  <c:v>1239.6107904070448</c:v>
                </c:pt>
                <c:pt idx="140">
                  <c:v>1254.5685053844627</c:v>
                </c:pt>
                <c:pt idx="141">
                  <c:v>1285.4336032601232</c:v>
                </c:pt>
                <c:pt idx="142">
                  <c:v>1321.0709286453839</c:v>
                </c:pt>
                <c:pt idx="143">
                  <c:v>1333.516692359937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proyecciones!$E$6</c:f>
              <c:strCache>
                <c:ptCount val="1"/>
                <c:pt idx="0">
                  <c:v>Proy. Opt.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proyecciones!$E$7:$E$150</c:f>
              <c:numCache>
                <c:formatCode>#,##0.0</c:formatCode>
                <c:ptCount val="144"/>
                <c:pt idx="83">
                  <c:v>746.65800000000002</c:v>
                </c:pt>
                <c:pt idx="84">
                  <c:v>857.55600000000004</c:v>
                </c:pt>
                <c:pt idx="85">
                  <c:v>827.97199999999998</c:v>
                </c:pt>
                <c:pt idx="86">
                  <c:v>753.63130000000001</c:v>
                </c:pt>
                <c:pt idx="87">
                  <c:v>739.01729999999998</c:v>
                </c:pt>
                <c:pt idx="88">
                  <c:v>757.34540000000004</c:v>
                </c:pt>
                <c:pt idx="89">
                  <c:v>721.60550000000001</c:v>
                </c:pt>
                <c:pt idx="90">
                  <c:v>824.73109999999997</c:v>
                </c:pt>
                <c:pt idx="91">
                  <c:v>794.80880000000002</c:v>
                </c:pt>
                <c:pt idx="92">
                  <c:v>838.88531111354882</c:v>
                </c:pt>
                <c:pt idx="93">
                  <c:v>916.22860380008274</c:v>
                </c:pt>
                <c:pt idx="94">
                  <c:v>968.68824214934341</c:v>
                </c:pt>
                <c:pt idx="95">
                  <c:v>967.80021784112148</c:v>
                </c:pt>
                <c:pt idx="96">
                  <c:v>1045.9909788175532</c:v>
                </c:pt>
                <c:pt idx="97">
                  <c:v>1016.5872985570903</c:v>
                </c:pt>
                <c:pt idx="98">
                  <c:v>959.6755844924063</c:v>
                </c:pt>
                <c:pt idx="99">
                  <c:v>953.98148479367569</c:v>
                </c:pt>
                <c:pt idx="100">
                  <c:v>975.50305996698967</c:v>
                </c:pt>
                <c:pt idx="101">
                  <c:v>945.3754101343585</c:v>
                </c:pt>
                <c:pt idx="102">
                  <c:v>1028.8486679379541</c:v>
                </c:pt>
                <c:pt idx="103">
                  <c:v>1009.808900283084</c:v>
                </c:pt>
                <c:pt idx="104">
                  <c:v>1011.8866154618864</c:v>
                </c:pt>
                <c:pt idx="105">
                  <c:v>1059.9792614416426</c:v>
                </c:pt>
                <c:pt idx="106">
                  <c:v>1111.3940717010482</c:v>
                </c:pt>
                <c:pt idx="107">
                  <c:v>1115.9546275209404</c:v>
                </c:pt>
                <c:pt idx="108">
                  <c:v>1179.3796133814662</c:v>
                </c:pt>
                <c:pt idx="109">
                  <c:v>1157.0029428365074</c:v>
                </c:pt>
                <c:pt idx="110">
                  <c:v>1119.7213921383118</c:v>
                </c:pt>
                <c:pt idx="111">
                  <c:v>1120.8975428237181</c:v>
                </c:pt>
                <c:pt idx="112">
                  <c:v>1142.7213124782822</c:v>
                </c:pt>
                <c:pt idx="113">
                  <c:v>1121.1504396757578</c:v>
                </c:pt>
                <c:pt idx="114">
                  <c:v>1185.0288036462064</c:v>
                </c:pt>
                <c:pt idx="115">
                  <c:v>1175.7423718828368</c:v>
                </c:pt>
                <c:pt idx="116">
                  <c:v>1184.5849403271045</c:v>
                </c:pt>
                <c:pt idx="117">
                  <c:v>1228.5702714488202</c:v>
                </c:pt>
                <c:pt idx="118">
                  <c:v>1278.3650894914183</c:v>
                </c:pt>
                <c:pt idx="119">
                  <c:v>1287.0749812524139</c:v>
                </c:pt>
                <c:pt idx="120">
                  <c:v>1316.1485690079137</c:v>
                </c:pt>
                <c:pt idx="121">
                  <c:v>1302.3607637089963</c:v>
                </c:pt>
                <c:pt idx="122">
                  <c:v>1281.1050291359109</c:v>
                </c:pt>
                <c:pt idx="123">
                  <c:v>1287.5210580483449</c:v>
                </c:pt>
                <c:pt idx="124">
                  <c:v>1309.405292616055</c:v>
                </c:pt>
                <c:pt idx="125">
                  <c:v>1295.9501072474277</c:v>
                </c:pt>
                <c:pt idx="126">
                  <c:v>1346.0554930343403</c:v>
                </c:pt>
                <c:pt idx="127">
                  <c:v>1344.7205536253014</c:v>
                </c:pt>
                <c:pt idx="128">
                  <c:v>1359.0052600180768</c:v>
                </c:pt>
                <c:pt idx="129">
                  <c:v>1399.8256488635955</c:v>
                </c:pt>
                <c:pt idx="130">
                  <c:v>1446.8101145930366</c:v>
                </c:pt>
                <c:pt idx="131">
                  <c:v>1459.2289498582795</c:v>
                </c:pt>
                <c:pt idx="132">
                  <c:v>1451.2195899373107</c:v>
                </c:pt>
                <c:pt idx="133">
                  <c:v>1445.8120755241409</c:v>
                </c:pt>
                <c:pt idx="134">
                  <c:v>1437.4735167790195</c:v>
                </c:pt>
                <c:pt idx="135">
                  <c:v>1448.0295221697743</c:v>
                </c:pt>
                <c:pt idx="136">
                  <c:v>1469.9497935284212</c:v>
                </c:pt>
                <c:pt idx="137">
                  <c:v>1463.9724310902666</c:v>
                </c:pt>
                <c:pt idx="138">
                  <c:v>1504.6744898151362</c:v>
                </c:pt>
                <c:pt idx="139">
                  <c:v>1509.8410503449666</c:v>
                </c:pt>
                <c:pt idx="140">
                  <c:v>1528.5680036841541</c:v>
                </c:pt>
                <c:pt idx="141">
                  <c:v>1566.7301389867052</c:v>
                </c:pt>
                <c:pt idx="142">
                  <c:v>1610.7021635840347</c:v>
                </c:pt>
                <c:pt idx="143">
                  <c:v>1626.4179042675974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556736"/>
        <c:axId val="95558656"/>
      </c:scatterChart>
      <c:valAx>
        <c:axId val="95556736"/>
        <c:scaling>
          <c:orientation val="minMax"/>
          <c:max val="43070"/>
          <c:min val="38718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Fecha</a:t>
                </a:r>
              </a:p>
            </c:rich>
          </c:tx>
          <c:overlay val="0"/>
        </c:title>
        <c:numFmt formatCode="mmm\-yy" sourceLinked="1"/>
        <c:majorTickMark val="out"/>
        <c:minorTickMark val="none"/>
        <c:tickLblPos val="nextTo"/>
        <c:crossAx val="95558656"/>
        <c:crosses val="autoZero"/>
        <c:crossBetween val="midCat"/>
        <c:majorUnit val="732"/>
      </c:valAx>
      <c:valAx>
        <c:axId val="95558656"/>
        <c:scaling>
          <c:orientation val="minMax"/>
          <c:max val="1800"/>
          <c:min val="20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Pasajeros (en miles)</a:t>
                </a:r>
              </a:p>
            </c:rich>
          </c:tx>
          <c:overlay val="0"/>
        </c:title>
        <c:numFmt formatCode="#,##0" sourceLinked="1"/>
        <c:majorTickMark val="out"/>
        <c:minorTickMark val="none"/>
        <c:tickLblPos val="nextTo"/>
        <c:crossAx val="95556736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16</xdr:row>
      <xdr:rowOff>152400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14</xdr:col>
      <xdr:colOff>542925</xdr:colOff>
      <xdr:row>23</xdr:row>
      <xdr:rowOff>19050</xdr:rowOff>
    </xdr:to>
    <xdr:pic>
      <xdr:nvPicPr>
        <xdr:cNvPr id="5" name="4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0"/>
          <a:ext cx="5114925" cy="3743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0</xdr:rowOff>
    </xdr:from>
    <xdr:to>
      <xdr:col>6</xdr:col>
      <xdr:colOff>76200</xdr:colOff>
      <xdr:row>25</xdr:row>
      <xdr:rowOff>76200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90</xdr:row>
      <xdr:rowOff>0</xdr:rowOff>
    </xdr:from>
    <xdr:to>
      <xdr:col>14</xdr:col>
      <xdr:colOff>457200</xdr:colOff>
      <xdr:row>106</xdr:row>
      <xdr:rowOff>152400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qualimet/Dropbox/JACastro/Regresiones%20CP%20y%20LP/CP/CP%20sccf%20(Calama)/9.2.a%20pax%20sccf%20c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GRAFICO"/>
      <sheetName val="ESPECIFICACION MCO"/>
      <sheetName val="ESTACIONARIEDAD"/>
      <sheetName val="ARIMA"/>
      <sheetName val="VAR"/>
      <sheetName val="ECM"/>
      <sheetName val="proyecciones"/>
    </sheetNames>
    <sheetDataSet>
      <sheetData sheetId="0"/>
      <sheetData sheetId="1">
        <row r="4">
          <cell r="H4" t="str">
            <v>Fecha</v>
          </cell>
          <cell r="I4" t="str">
            <v>Pasajeros (en miles)</v>
          </cell>
        </row>
        <row r="5">
          <cell r="I5">
            <v>26.928000000000001</v>
          </cell>
        </row>
        <row r="6">
          <cell r="I6">
            <v>25.373999999999999</v>
          </cell>
        </row>
        <row r="7">
          <cell r="I7">
            <v>26.768999999999998</v>
          </cell>
        </row>
        <row r="8">
          <cell r="I8">
            <v>24.178000000000001</v>
          </cell>
        </row>
        <row r="9">
          <cell r="I9">
            <v>24.291</v>
          </cell>
        </row>
        <row r="10">
          <cell r="I10">
            <v>21.454999999999998</v>
          </cell>
        </row>
        <row r="11">
          <cell r="I11">
            <v>26.087</v>
          </cell>
        </row>
        <row r="12">
          <cell r="I12">
            <v>25.827999999999999</v>
          </cell>
        </row>
        <row r="13">
          <cell r="I13">
            <v>24.530999999999999</v>
          </cell>
        </row>
        <row r="14">
          <cell r="I14">
            <v>27.783000000000001</v>
          </cell>
        </row>
        <row r="15">
          <cell r="I15">
            <v>30.614000000000001</v>
          </cell>
        </row>
        <row r="16">
          <cell r="I16">
            <v>27.012</v>
          </cell>
        </row>
        <row r="17">
          <cell r="I17">
            <v>29.55</v>
          </cell>
        </row>
        <row r="18">
          <cell r="I18">
            <v>25.173999999999999</v>
          </cell>
        </row>
        <row r="19">
          <cell r="I19">
            <v>27.962</v>
          </cell>
        </row>
        <row r="20">
          <cell r="I20">
            <v>27.268000000000001</v>
          </cell>
        </row>
        <row r="21">
          <cell r="I21">
            <v>28.061</v>
          </cell>
        </row>
        <row r="22">
          <cell r="I22">
            <v>26.66</v>
          </cell>
        </row>
        <row r="23">
          <cell r="I23">
            <v>34.237000000000002</v>
          </cell>
        </row>
        <row r="24">
          <cell r="I24">
            <v>32.435000000000002</v>
          </cell>
        </row>
        <row r="25">
          <cell r="I25">
            <v>31.773</v>
          </cell>
        </row>
        <row r="26">
          <cell r="I26">
            <v>37.473999999999997</v>
          </cell>
        </row>
        <row r="27">
          <cell r="I27">
            <v>40.274000000000001</v>
          </cell>
        </row>
        <row r="28">
          <cell r="I28">
            <v>34.963000000000001</v>
          </cell>
        </row>
        <row r="29">
          <cell r="I29">
            <v>41.110999999999997</v>
          </cell>
        </row>
        <row r="30">
          <cell r="I30">
            <v>39.018999999999998</v>
          </cell>
        </row>
        <row r="31">
          <cell r="I31">
            <v>38.524000000000001</v>
          </cell>
        </row>
        <row r="32">
          <cell r="I32">
            <v>32.597999999999999</v>
          </cell>
        </row>
        <row r="33">
          <cell r="I33">
            <v>33.509</v>
          </cell>
        </row>
        <row r="34">
          <cell r="I34">
            <v>32.51</v>
          </cell>
        </row>
        <row r="35">
          <cell r="I35">
            <v>38.706000000000003</v>
          </cell>
        </row>
        <row r="36">
          <cell r="I36">
            <v>36.555999999999997</v>
          </cell>
        </row>
        <row r="37">
          <cell r="I37">
            <v>33.871000000000002</v>
          </cell>
        </row>
        <row r="38">
          <cell r="I38">
            <v>38.860999999999997</v>
          </cell>
        </row>
        <row r="39">
          <cell r="I39">
            <v>38.292000000000002</v>
          </cell>
        </row>
        <row r="40">
          <cell r="I40">
            <v>36.003999999999998</v>
          </cell>
        </row>
        <row r="41">
          <cell r="I41">
            <v>38.697000000000003</v>
          </cell>
        </row>
        <row r="42">
          <cell r="I42">
            <v>37.279000000000003</v>
          </cell>
        </row>
        <row r="43">
          <cell r="I43">
            <v>36.832999999999998</v>
          </cell>
        </row>
        <row r="44">
          <cell r="I44">
            <v>36.334000000000003</v>
          </cell>
        </row>
        <row r="45">
          <cell r="I45">
            <v>35.292000000000002</v>
          </cell>
        </row>
        <row r="46">
          <cell r="I46">
            <v>34.357999999999997</v>
          </cell>
        </row>
        <row r="47">
          <cell r="I47">
            <v>39.604999999999997</v>
          </cell>
        </row>
        <row r="48">
          <cell r="I48">
            <v>37.798000000000002</v>
          </cell>
        </row>
        <row r="49">
          <cell r="I49">
            <v>39.747</v>
          </cell>
        </row>
        <row r="50">
          <cell r="I50">
            <v>10.814</v>
          </cell>
        </row>
        <row r="51">
          <cell r="I51">
            <v>46.732999999999997</v>
          </cell>
        </row>
        <row r="52">
          <cell r="I52">
            <v>44.956000000000003</v>
          </cell>
        </row>
        <row r="53">
          <cell r="I53">
            <v>49.024999999999999</v>
          </cell>
        </row>
        <row r="54">
          <cell r="I54">
            <v>43.801000000000002</v>
          </cell>
        </row>
        <row r="55">
          <cell r="I55">
            <v>36.299999999999997</v>
          </cell>
        </row>
        <row r="56">
          <cell r="I56">
            <v>45.628999999999998</v>
          </cell>
        </row>
        <row r="57">
          <cell r="I57">
            <v>49.125999999999998</v>
          </cell>
        </row>
        <row r="58">
          <cell r="I58">
            <v>48.064</v>
          </cell>
        </row>
        <row r="59">
          <cell r="I59">
            <v>55.728000000000002</v>
          </cell>
        </row>
        <row r="60">
          <cell r="I60">
            <v>55.186</v>
          </cell>
        </row>
        <row r="61">
          <cell r="I61">
            <v>55.192</v>
          </cell>
        </row>
        <row r="62">
          <cell r="I62">
            <v>26.125</v>
          </cell>
        </row>
        <row r="63">
          <cell r="I63">
            <v>63.222999999999999</v>
          </cell>
        </row>
        <row r="64">
          <cell r="I64">
            <v>61.066000000000003</v>
          </cell>
        </row>
        <row r="65">
          <cell r="I65">
            <v>64.376000000000005</v>
          </cell>
        </row>
        <row r="66">
          <cell r="I66">
            <v>58.646000000000001</v>
          </cell>
        </row>
        <row r="67">
          <cell r="I67">
            <v>58.591000000000001</v>
          </cell>
        </row>
        <row r="68">
          <cell r="I68">
            <v>55.746000000000002</v>
          </cell>
        </row>
        <row r="69">
          <cell r="I69">
            <v>55.668999999999997</v>
          </cell>
        </row>
        <row r="70">
          <cell r="I70">
            <v>54.536999999999999</v>
          </cell>
        </row>
        <row r="71">
          <cell r="I71">
            <v>62.747999999999998</v>
          </cell>
        </row>
        <row r="72">
          <cell r="I72">
            <v>61.143000000000001</v>
          </cell>
        </row>
        <row r="73">
          <cell r="I73">
            <v>59.807000000000002</v>
          </cell>
        </row>
        <row r="74">
          <cell r="I74">
            <v>64.195999999999998</v>
          </cell>
        </row>
        <row r="75">
          <cell r="I75">
            <v>71.754999999999995</v>
          </cell>
        </row>
        <row r="76">
          <cell r="I76">
            <v>69.477999999999994</v>
          </cell>
        </row>
        <row r="77">
          <cell r="I77">
            <v>76.998000000000005</v>
          </cell>
        </row>
        <row r="78">
          <cell r="I78">
            <v>76.433999999999997</v>
          </cell>
        </row>
        <row r="79">
          <cell r="I79">
            <v>75.742000000000004</v>
          </cell>
        </row>
        <row r="80">
          <cell r="I80">
            <v>76.152000000000001</v>
          </cell>
        </row>
        <row r="81">
          <cell r="I81">
            <v>84.775000000000006</v>
          </cell>
        </row>
        <row r="82">
          <cell r="I82">
            <v>80.185000000000002</v>
          </cell>
        </row>
        <row r="83">
          <cell r="I83">
            <v>99.197999999999993</v>
          </cell>
        </row>
        <row r="84">
          <cell r="I84">
            <v>96.775999999999996</v>
          </cell>
        </row>
        <row r="85">
          <cell r="I85">
            <v>92.242000000000004</v>
          </cell>
        </row>
        <row r="86">
          <cell r="I86">
            <v>106.56100000000001</v>
          </cell>
        </row>
        <row r="87">
          <cell r="I87">
            <v>109.08199999999999</v>
          </cell>
        </row>
        <row r="88">
          <cell r="I88">
            <v>99.07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4"/>
  <sheetViews>
    <sheetView tabSelected="1" workbookViewId="0"/>
  </sheetViews>
  <sheetFormatPr baseColWidth="10" defaultRowHeight="15" x14ac:dyDescent="0.25"/>
  <cols>
    <col min="1" max="2" width="2.7109375" style="21" customWidth="1"/>
    <col min="3" max="16384" width="11.42578125" style="21"/>
  </cols>
  <sheetData>
    <row r="2" spans="2:3" x14ac:dyDescent="0.25">
      <c r="B2" s="21" t="s">
        <v>169</v>
      </c>
    </row>
    <row r="4" spans="2:3" x14ac:dyDescent="0.25">
      <c r="B4" s="21" t="s">
        <v>173</v>
      </c>
    </row>
    <row r="5" spans="2:3" x14ac:dyDescent="0.25">
      <c r="C5" s="22" t="s">
        <v>168</v>
      </c>
    </row>
    <row r="6" spans="2:3" x14ac:dyDescent="0.25">
      <c r="B6" s="21" t="s">
        <v>174</v>
      </c>
    </row>
    <row r="7" spans="2:3" x14ac:dyDescent="0.25">
      <c r="C7" s="22" t="s">
        <v>175</v>
      </c>
    </row>
    <row r="8" spans="2:3" x14ac:dyDescent="0.25">
      <c r="C8" s="22" t="s">
        <v>170</v>
      </c>
    </row>
    <row r="9" spans="2:3" x14ac:dyDescent="0.25">
      <c r="B9" s="21" t="s">
        <v>176</v>
      </c>
    </row>
    <row r="10" spans="2:3" x14ac:dyDescent="0.25">
      <c r="C10" s="22" t="s">
        <v>171</v>
      </c>
    </row>
    <row r="11" spans="2:3" x14ac:dyDescent="0.25">
      <c r="C11" s="22" t="s">
        <v>172</v>
      </c>
    </row>
    <row r="12" spans="2:3" x14ac:dyDescent="0.25">
      <c r="C12" s="22" t="s">
        <v>177</v>
      </c>
    </row>
    <row r="13" spans="2:3" x14ac:dyDescent="0.25">
      <c r="C13" s="22" t="s">
        <v>178</v>
      </c>
    </row>
    <row r="14" spans="2:3" x14ac:dyDescent="0.25">
      <c r="B14" s="21" t="s">
        <v>180</v>
      </c>
    </row>
    <row r="15" spans="2:3" x14ac:dyDescent="0.25">
      <c r="C15" s="22" t="s">
        <v>179</v>
      </c>
    </row>
    <row r="16" spans="2:3" x14ac:dyDescent="0.25">
      <c r="C16" s="22" t="s">
        <v>181</v>
      </c>
    </row>
    <row r="17" spans="2:3" x14ac:dyDescent="0.25">
      <c r="B17" s="21" t="s">
        <v>182</v>
      </c>
    </row>
    <row r="18" spans="2:3" x14ac:dyDescent="0.25">
      <c r="C18" s="22" t="s">
        <v>183</v>
      </c>
    </row>
    <row r="19" spans="2:3" x14ac:dyDescent="0.25">
      <c r="C19" s="22" t="s">
        <v>184</v>
      </c>
    </row>
    <row r="20" spans="2:3" x14ac:dyDescent="0.25">
      <c r="C20" s="22" t="s">
        <v>185</v>
      </c>
    </row>
    <row r="21" spans="2:3" x14ac:dyDescent="0.25">
      <c r="C21" s="22" t="s">
        <v>163</v>
      </c>
    </row>
    <row r="22" spans="2:3" x14ac:dyDescent="0.25">
      <c r="B22" s="21" t="s">
        <v>186</v>
      </c>
    </row>
    <row r="23" spans="2:3" x14ac:dyDescent="0.25">
      <c r="C23" s="22" t="s">
        <v>188</v>
      </c>
    </row>
    <row r="24" spans="2:3" x14ac:dyDescent="0.25">
      <c r="C24" s="22" t="s">
        <v>189</v>
      </c>
    </row>
  </sheetData>
  <hyperlinks>
    <hyperlink ref="C5" location="GRAFICO!A1" display="Gráfico de la serie original a proyectar"/>
    <hyperlink ref="C7" location="'ESPECIFICACION MCO'!A1" display="Especificaciones de Mínimos Cuadrados Ordinarios con los modelos de mejor ajuste"/>
    <hyperlink ref="C8" location="'ESPECIFICACION MCO'!G6" display="Tasas de crecimiento utilizadas en las variables explicativas para proyectar mediante MCO"/>
    <hyperlink ref="C10" location="ESTACIONARIEDAD!A1" display="Test de estacionariedad en la serie de pasajeros de acuerdo al test de Dickey Fuller en la serie original"/>
    <hyperlink ref="C11" location="ESTACIONARIEDAD!A13" display="Test de estacionariedad en la serie de pasajeros de acuerdo al test de Dickey Fuller en la serie en su primera diferencia"/>
    <hyperlink ref="C12" location="ARIMA!A5" display="Estimación de diversos modelos ARIMA(p,d,q) para determinar el de mejor ajuste en función del criterio de información de Akaike"/>
    <hyperlink ref="C13" location="ARIMA!I5" display="Coeficientes asociados a la estimación del modelo ARIMA de mejor ajuste"/>
    <hyperlink ref="C15" location="VAR!A6" display="Coeficientes asociados a la estimación del modelo VAR de mejor ajuste"/>
    <hyperlink ref="C16" location="VAR!I1" display="Raíces características del modelo VAR (si estas están dentro del círculo unitario entonces el modelo es estable)"/>
    <hyperlink ref="C18" location="ECM!A6" display="ECM asociados a la estimación MCO"/>
    <hyperlink ref="C19:C20" location="VAR!A6" display="Coeficientes asociados a la estimación del modelo VAR de mejor ajuste"/>
    <hyperlink ref="C19" location="ECM!A7" display="ECM asociados a la estimación ARIMA"/>
    <hyperlink ref="C20" location="ECM!A8" display="ECM asociados a la estimación VAR"/>
    <hyperlink ref="C21" location="ECM!A12" display="Comparación entre pasajeros efectivos y pasajeros proyectados según las metodologías MCO, ARIMA y VAR"/>
    <hyperlink ref="C23" location="proyecciones!C91" display="Proyecciones de corto y mediano plazo: escenarios base, pesimista y optimista"/>
    <hyperlink ref="C24" location="proyecciones!I91" display="Gráfico con la serie original y con las proyecciones de corto y mediano plazo"/>
  </hyperlink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K88"/>
  <sheetViews>
    <sheetView workbookViewId="0"/>
  </sheetViews>
  <sheetFormatPr baseColWidth="10" defaultRowHeight="12.75" x14ac:dyDescent="0.2"/>
  <cols>
    <col min="1" max="16384" width="11.42578125" style="1"/>
  </cols>
  <sheetData>
    <row r="2" spans="8:11" x14ac:dyDescent="0.2">
      <c r="H2" s="1" t="s">
        <v>153</v>
      </c>
    </row>
    <row r="4" spans="8:11" x14ac:dyDescent="0.2">
      <c r="H4" s="1" t="s">
        <v>73</v>
      </c>
      <c r="I4" s="1" t="s">
        <v>74</v>
      </c>
    </row>
    <row r="5" spans="8:11" x14ac:dyDescent="0.2">
      <c r="H5" s="23">
        <v>38718</v>
      </c>
      <c r="I5" s="4">
        <v>324.23200000000003</v>
      </c>
      <c r="K5" s="1" t="s">
        <v>72</v>
      </c>
    </row>
    <row r="6" spans="8:11" x14ac:dyDescent="0.2">
      <c r="H6" s="23">
        <v>38749</v>
      </c>
      <c r="I6" s="4">
        <v>293.41199999999998</v>
      </c>
      <c r="K6" s="1" t="s">
        <v>72</v>
      </c>
    </row>
    <row r="7" spans="8:11" x14ac:dyDescent="0.2">
      <c r="H7" s="23">
        <v>38777</v>
      </c>
      <c r="I7" s="4">
        <v>288.00099999999998</v>
      </c>
      <c r="K7" s="1" t="s">
        <v>72</v>
      </c>
    </row>
    <row r="8" spans="8:11" x14ac:dyDescent="0.2">
      <c r="H8" s="23">
        <v>38808</v>
      </c>
      <c r="I8" s="4">
        <v>263.33800000000002</v>
      </c>
      <c r="K8" s="1" t="s">
        <v>72</v>
      </c>
    </row>
    <row r="9" spans="8:11" x14ac:dyDescent="0.2">
      <c r="H9" s="23">
        <v>38838</v>
      </c>
      <c r="I9" s="4">
        <v>246.61199999999999</v>
      </c>
      <c r="K9" s="1" t="s">
        <v>72</v>
      </c>
    </row>
    <row r="10" spans="8:11" x14ac:dyDescent="0.2">
      <c r="H10" s="23">
        <v>38869</v>
      </c>
      <c r="I10" s="4">
        <v>215.99199999999999</v>
      </c>
      <c r="K10" s="1" t="s">
        <v>72</v>
      </c>
    </row>
    <row r="11" spans="8:11" x14ac:dyDescent="0.2">
      <c r="H11" s="23">
        <v>38899</v>
      </c>
      <c r="I11" s="4">
        <v>287.21600000000001</v>
      </c>
      <c r="K11" s="1" t="s">
        <v>72</v>
      </c>
    </row>
    <row r="12" spans="8:11" x14ac:dyDescent="0.2">
      <c r="H12" s="23">
        <v>38930</v>
      </c>
      <c r="I12" s="4">
        <v>268.35399999999998</v>
      </c>
      <c r="K12" s="1" t="s">
        <v>72</v>
      </c>
    </row>
    <row r="13" spans="8:11" x14ac:dyDescent="0.2">
      <c r="H13" s="23">
        <v>38961</v>
      </c>
      <c r="I13" s="4">
        <v>266.35700000000003</v>
      </c>
      <c r="K13" s="1" t="s">
        <v>72</v>
      </c>
    </row>
    <row r="14" spans="8:11" x14ac:dyDescent="0.2">
      <c r="H14" s="23">
        <v>38991</v>
      </c>
      <c r="I14" s="4">
        <v>306.584</v>
      </c>
      <c r="K14" s="1" t="s">
        <v>72</v>
      </c>
    </row>
    <row r="15" spans="8:11" x14ac:dyDescent="0.2">
      <c r="H15" s="23">
        <v>39022</v>
      </c>
      <c r="I15" s="4">
        <v>341.96899999999999</v>
      </c>
      <c r="K15" s="1" t="s">
        <v>72</v>
      </c>
    </row>
    <row r="16" spans="8:11" x14ac:dyDescent="0.2">
      <c r="H16" s="23">
        <v>39052</v>
      </c>
      <c r="I16" s="4">
        <v>333.47300000000001</v>
      </c>
      <c r="K16" s="1" t="s">
        <v>72</v>
      </c>
    </row>
    <row r="17" spans="8:11" x14ac:dyDescent="0.2">
      <c r="H17" s="23">
        <v>39083</v>
      </c>
      <c r="I17" s="4">
        <v>355.64299999999997</v>
      </c>
      <c r="K17" s="1" t="s">
        <v>72</v>
      </c>
    </row>
    <row r="18" spans="8:11" x14ac:dyDescent="0.2">
      <c r="H18" s="23">
        <v>39114</v>
      </c>
      <c r="I18" s="4">
        <v>314.19799999999998</v>
      </c>
      <c r="K18" s="1" t="s">
        <v>72</v>
      </c>
    </row>
    <row r="19" spans="8:11" x14ac:dyDescent="0.2">
      <c r="H19" s="23">
        <v>39142</v>
      </c>
      <c r="I19" s="4">
        <v>323.06</v>
      </c>
      <c r="K19" s="1" t="s">
        <v>72</v>
      </c>
    </row>
    <row r="20" spans="8:11" x14ac:dyDescent="0.2">
      <c r="H20" s="23">
        <v>39173</v>
      </c>
      <c r="I20" s="4">
        <v>312.43</v>
      </c>
      <c r="K20" s="1" t="s">
        <v>72</v>
      </c>
    </row>
    <row r="21" spans="8:11" x14ac:dyDescent="0.2">
      <c r="H21" s="23">
        <v>39203</v>
      </c>
      <c r="I21" s="4">
        <v>310.21300000000002</v>
      </c>
      <c r="K21" s="1" t="s">
        <v>72</v>
      </c>
    </row>
    <row r="22" spans="8:11" x14ac:dyDescent="0.2">
      <c r="H22" s="23">
        <v>39234</v>
      </c>
      <c r="I22" s="4">
        <v>302.30799999999999</v>
      </c>
      <c r="K22" s="1" t="s">
        <v>72</v>
      </c>
    </row>
    <row r="23" spans="8:11" x14ac:dyDescent="0.2">
      <c r="H23" s="23">
        <v>39264</v>
      </c>
      <c r="I23" s="4">
        <v>355.30700000000002</v>
      </c>
      <c r="K23" s="1" t="s">
        <v>72</v>
      </c>
    </row>
    <row r="24" spans="8:11" x14ac:dyDescent="0.2">
      <c r="H24" s="23">
        <v>39295</v>
      </c>
      <c r="I24" s="4">
        <v>337.50599999999997</v>
      </c>
      <c r="K24" s="1" t="s">
        <v>72</v>
      </c>
    </row>
    <row r="25" spans="8:11" x14ac:dyDescent="0.2">
      <c r="H25" s="23">
        <v>39326</v>
      </c>
      <c r="I25" s="4">
        <v>329.15100000000001</v>
      </c>
      <c r="K25" s="1" t="s">
        <v>72</v>
      </c>
    </row>
    <row r="26" spans="8:11" x14ac:dyDescent="0.2">
      <c r="H26" s="23">
        <v>39356</v>
      </c>
      <c r="I26" s="4">
        <v>393.11599999999999</v>
      </c>
      <c r="K26" s="1" t="s">
        <v>72</v>
      </c>
    </row>
    <row r="27" spans="8:11" x14ac:dyDescent="0.2">
      <c r="H27" s="23">
        <v>39387</v>
      </c>
      <c r="I27" s="4">
        <v>418.47899999999998</v>
      </c>
      <c r="K27" s="1" t="s">
        <v>72</v>
      </c>
    </row>
    <row r="28" spans="8:11" x14ac:dyDescent="0.2">
      <c r="H28" s="23">
        <v>39417</v>
      </c>
      <c r="I28" s="4">
        <v>404.34699999999998</v>
      </c>
      <c r="K28" s="1" t="s">
        <v>72</v>
      </c>
    </row>
    <row r="29" spans="8:11" x14ac:dyDescent="0.2">
      <c r="H29" s="23">
        <v>39448</v>
      </c>
      <c r="I29" s="4">
        <v>461.90800000000002</v>
      </c>
      <c r="K29" s="1" t="s">
        <v>72</v>
      </c>
    </row>
    <row r="30" spans="8:11" x14ac:dyDescent="0.2">
      <c r="H30" s="23">
        <v>39479</v>
      </c>
      <c r="I30" s="4">
        <v>443.96699999999998</v>
      </c>
      <c r="K30" s="1" t="s">
        <v>72</v>
      </c>
    </row>
    <row r="31" spans="8:11" x14ac:dyDescent="0.2">
      <c r="H31" s="23">
        <v>39508</v>
      </c>
      <c r="I31" s="4">
        <v>391.233</v>
      </c>
      <c r="K31" s="1" t="s">
        <v>72</v>
      </c>
    </row>
    <row r="32" spans="8:11" x14ac:dyDescent="0.2">
      <c r="H32" s="23">
        <v>39539</v>
      </c>
      <c r="I32" s="4">
        <v>367.18200000000002</v>
      </c>
      <c r="K32" s="1" t="s">
        <v>72</v>
      </c>
    </row>
    <row r="33" spans="8:11" x14ac:dyDescent="0.2">
      <c r="H33" s="23">
        <v>39569</v>
      </c>
      <c r="I33" s="4">
        <v>363.09699999999998</v>
      </c>
      <c r="K33" s="1" t="s">
        <v>72</v>
      </c>
    </row>
    <row r="34" spans="8:11" x14ac:dyDescent="0.2">
      <c r="H34" s="23">
        <v>39600</v>
      </c>
      <c r="I34" s="4">
        <v>346.57299999999998</v>
      </c>
      <c r="K34" s="1" t="s">
        <v>72</v>
      </c>
    </row>
    <row r="35" spans="8:11" x14ac:dyDescent="0.2">
      <c r="H35" s="23">
        <v>39630</v>
      </c>
      <c r="I35" s="4">
        <v>412.67</v>
      </c>
      <c r="K35" s="1" t="s">
        <v>72</v>
      </c>
    </row>
    <row r="36" spans="8:11" x14ac:dyDescent="0.2">
      <c r="H36" s="23">
        <v>39661</v>
      </c>
      <c r="I36" s="4">
        <v>376.81599999999997</v>
      </c>
      <c r="K36" s="1" t="s">
        <v>72</v>
      </c>
    </row>
    <row r="37" spans="8:11" x14ac:dyDescent="0.2">
      <c r="H37" s="23">
        <v>39692</v>
      </c>
      <c r="I37" s="4">
        <v>371.83600000000001</v>
      </c>
      <c r="K37" s="1" t="s">
        <v>72</v>
      </c>
    </row>
    <row r="38" spans="8:11" x14ac:dyDescent="0.2">
      <c r="H38" s="23">
        <v>39722</v>
      </c>
      <c r="I38" s="4">
        <v>411.39400000000001</v>
      </c>
      <c r="K38" s="1" t="s">
        <v>72</v>
      </c>
    </row>
    <row r="39" spans="8:11" x14ac:dyDescent="0.2">
      <c r="H39" s="23">
        <v>39753</v>
      </c>
      <c r="I39" s="4">
        <v>430.815</v>
      </c>
      <c r="K39" s="1" t="s">
        <v>72</v>
      </c>
    </row>
    <row r="40" spans="8:11" x14ac:dyDescent="0.2">
      <c r="H40" s="23">
        <v>39783</v>
      </c>
      <c r="I40" s="4">
        <v>436.25700000000001</v>
      </c>
      <c r="K40" s="1" t="s">
        <v>72</v>
      </c>
    </row>
    <row r="41" spans="8:11" x14ac:dyDescent="0.2">
      <c r="H41" s="23">
        <v>39814</v>
      </c>
      <c r="I41" s="4">
        <v>482.01299999999998</v>
      </c>
      <c r="K41" s="1" t="s">
        <v>72</v>
      </c>
    </row>
    <row r="42" spans="8:11" x14ac:dyDescent="0.2">
      <c r="H42" s="23">
        <v>39845</v>
      </c>
      <c r="I42" s="4">
        <v>445.59199999999998</v>
      </c>
      <c r="K42" s="1" t="s">
        <v>72</v>
      </c>
    </row>
    <row r="43" spans="8:11" x14ac:dyDescent="0.2">
      <c r="H43" s="23">
        <v>39873</v>
      </c>
      <c r="I43" s="4">
        <v>399.30399999999997</v>
      </c>
      <c r="K43" s="1" t="s">
        <v>72</v>
      </c>
    </row>
    <row r="44" spans="8:11" x14ac:dyDescent="0.2">
      <c r="H44" s="23">
        <v>39904</v>
      </c>
      <c r="I44" s="4">
        <v>374.404</v>
      </c>
      <c r="K44" s="1" t="s">
        <v>72</v>
      </c>
    </row>
    <row r="45" spans="8:11" x14ac:dyDescent="0.2">
      <c r="H45" s="23">
        <v>39934</v>
      </c>
      <c r="I45" s="4">
        <v>364.3</v>
      </c>
      <c r="K45" s="1" t="s">
        <v>72</v>
      </c>
    </row>
    <row r="46" spans="8:11" x14ac:dyDescent="0.2">
      <c r="H46" s="23">
        <v>39965</v>
      </c>
      <c r="I46" s="4">
        <v>349.76</v>
      </c>
      <c r="K46" s="1" t="s">
        <v>72</v>
      </c>
    </row>
    <row r="47" spans="8:11" x14ac:dyDescent="0.2">
      <c r="H47" s="23">
        <v>39995</v>
      </c>
      <c r="I47" s="4">
        <v>429.05799999999999</v>
      </c>
      <c r="K47" s="1" t="s">
        <v>72</v>
      </c>
    </row>
    <row r="48" spans="8:11" x14ac:dyDescent="0.2">
      <c r="H48" s="23">
        <v>40026</v>
      </c>
      <c r="I48" s="4">
        <v>402.57100000000003</v>
      </c>
      <c r="K48" s="1" t="s">
        <v>72</v>
      </c>
    </row>
    <row r="49" spans="8:11" x14ac:dyDescent="0.2">
      <c r="H49" s="23">
        <v>40057</v>
      </c>
      <c r="I49" s="4">
        <v>417.82900000000001</v>
      </c>
      <c r="K49" s="1" t="s">
        <v>72</v>
      </c>
    </row>
    <row r="50" spans="8:11" x14ac:dyDescent="0.2">
      <c r="H50" s="23">
        <v>40087</v>
      </c>
      <c r="I50" s="4">
        <v>321.37900000000002</v>
      </c>
      <c r="K50" s="1" t="s">
        <v>72</v>
      </c>
    </row>
    <row r="51" spans="8:11" x14ac:dyDescent="0.2">
      <c r="H51" s="23">
        <v>40118</v>
      </c>
      <c r="I51" s="4">
        <v>466.40699999999998</v>
      </c>
      <c r="K51" s="1" t="s">
        <v>72</v>
      </c>
    </row>
    <row r="52" spans="8:11" x14ac:dyDescent="0.2">
      <c r="H52" s="23">
        <v>40148</v>
      </c>
      <c r="I52" s="4">
        <v>476.08499999999998</v>
      </c>
      <c r="K52" s="1" t="s">
        <v>72</v>
      </c>
    </row>
    <row r="53" spans="8:11" x14ac:dyDescent="0.2">
      <c r="H53" s="23">
        <v>40179</v>
      </c>
      <c r="I53" s="4">
        <v>563.01</v>
      </c>
      <c r="K53" s="1" t="s">
        <v>72</v>
      </c>
    </row>
    <row r="54" spans="8:11" x14ac:dyDescent="0.2">
      <c r="H54" s="23">
        <v>40210</v>
      </c>
      <c r="I54" s="4">
        <v>500.44900000000001</v>
      </c>
      <c r="K54" s="1" t="s">
        <v>72</v>
      </c>
    </row>
    <row r="55" spans="8:11" x14ac:dyDescent="0.2">
      <c r="H55" s="23">
        <v>40238</v>
      </c>
      <c r="I55" s="4">
        <v>335.81200000000001</v>
      </c>
      <c r="K55" s="1" t="s">
        <v>72</v>
      </c>
    </row>
    <row r="56" spans="8:11" x14ac:dyDescent="0.2">
      <c r="H56" s="23">
        <v>40269</v>
      </c>
      <c r="I56" s="4">
        <v>427.9</v>
      </c>
      <c r="K56" s="1" t="s">
        <v>72</v>
      </c>
    </row>
    <row r="57" spans="8:11" x14ac:dyDescent="0.2">
      <c r="H57" s="23">
        <v>40299</v>
      </c>
      <c r="I57" s="4">
        <v>453.56099999999998</v>
      </c>
      <c r="K57" s="1" t="s">
        <v>72</v>
      </c>
    </row>
    <row r="58" spans="8:11" x14ac:dyDescent="0.2">
      <c r="H58" s="23">
        <v>40330</v>
      </c>
      <c r="I58" s="4">
        <v>429.209</v>
      </c>
      <c r="K58" s="1" t="s">
        <v>72</v>
      </c>
    </row>
    <row r="59" spans="8:11" x14ac:dyDescent="0.2">
      <c r="H59" s="23">
        <v>40360</v>
      </c>
      <c r="I59" s="4">
        <v>527.92399999999998</v>
      </c>
      <c r="K59" s="1" t="s">
        <v>72</v>
      </c>
    </row>
    <row r="60" spans="8:11" x14ac:dyDescent="0.2">
      <c r="H60" s="23">
        <v>40391</v>
      </c>
      <c r="I60" s="4">
        <v>501.291</v>
      </c>
      <c r="K60" s="1" t="s">
        <v>72</v>
      </c>
    </row>
    <row r="61" spans="8:11" x14ac:dyDescent="0.2">
      <c r="H61" s="23">
        <v>40422</v>
      </c>
      <c r="I61" s="4">
        <v>504.44499999999999</v>
      </c>
      <c r="K61" s="1" t="s">
        <v>72</v>
      </c>
    </row>
    <row r="62" spans="8:11" x14ac:dyDescent="0.2">
      <c r="H62" s="23">
        <v>40452</v>
      </c>
      <c r="I62" s="4">
        <v>418.65499999999997</v>
      </c>
      <c r="K62" s="1" t="s">
        <v>72</v>
      </c>
    </row>
    <row r="63" spans="8:11" x14ac:dyDescent="0.2">
      <c r="H63" s="23">
        <v>40483</v>
      </c>
      <c r="I63" s="4">
        <v>595.69899999999996</v>
      </c>
      <c r="K63" s="1" t="s">
        <v>72</v>
      </c>
    </row>
    <row r="64" spans="8:11" x14ac:dyDescent="0.2">
      <c r="H64" s="23">
        <v>40513</v>
      </c>
      <c r="I64" s="4">
        <v>590.79399999999998</v>
      </c>
      <c r="K64" s="1" t="s">
        <v>72</v>
      </c>
    </row>
    <row r="65" spans="8:11" x14ac:dyDescent="0.2">
      <c r="H65" s="23">
        <v>40544</v>
      </c>
      <c r="I65" s="4">
        <v>664.29600000000005</v>
      </c>
      <c r="K65" s="1" t="s">
        <v>72</v>
      </c>
    </row>
    <row r="66" spans="8:11" x14ac:dyDescent="0.2">
      <c r="H66" s="23">
        <v>40575</v>
      </c>
      <c r="I66" s="4">
        <v>627.86599999999999</v>
      </c>
      <c r="K66" s="1" t="s">
        <v>72</v>
      </c>
    </row>
    <row r="67" spans="8:11" x14ac:dyDescent="0.2">
      <c r="H67" s="23">
        <v>40603</v>
      </c>
      <c r="I67" s="4">
        <v>560.19399999999996</v>
      </c>
      <c r="K67" s="1" t="s">
        <v>72</v>
      </c>
    </row>
    <row r="68" spans="8:11" x14ac:dyDescent="0.2">
      <c r="H68" s="23">
        <v>40634</v>
      </c>
      <c r="I68" s="4">
        <v>524.74800000000005</v>
      </c>
      <c r="K68" s="1" t="s">
        <v>72</v>
      </c>
    </row>
    <row r="69" spans="8:11" x14ac:dyDescent="0.2">
      <c r="H69" s="23">
        <v>40664</v>
      </c>
      <c r="I69" s="4">
        <v>530.73800000000006</v>
      </c>
      <c r="K69" s="1" t="s">
        <v>72</v>
      </c>
    </row>
    <row r="70" spans="8:11" x14ac:dyDescent="0.2">
      <c r="H70" s="23">
        <v>40695</v>
      </c>
      <c r="I70" s="4">
        <v>501.15699999999998</v>
      </c>
      <c r="K70" s="1" t="s">
        <v>72</v>
      </c>
    </row>
    <row r="71" spans="8:11" x14ac:dyDescent="0.2">
      <c r="H71" s="23">
        <v>40725</v>
      </c>
      <c r="I71" s="4">
        <v>583.43100000000004</v>
      </c>
      <c r="K71" s="1" t="s">
        <v>72</v>
      </c>
    </row>
    <row r="72" spans="8:11" x14ac:dyDescent="0.2">
      <c r="H72" s="23">
        <v>40756</v>
      </c>
      <c r="I72" s="4">
        <v>555.75599999999997</v>
      </c>
      <c r="K72" s="1" t="s">
        <v>72</v>
      </c>
    </row>
    <row r="73" spans="8:11" x14ac:dyDescent="0.2">
      <c r="H73" s="23">
        <v>40787</v>
      </c>
      <c r="I73" s="4">
        <v>575.00699999999995</v>
      </c>
      <c r="K73" s="1" t="s">
        <v>72</v>
      </c>
    </row>
    <row r="74" spans="8:11" x14ac:dyDescent="0.2">
      <c r="H74" s="23">
        <v>40817</v>
      </c>
      <c r="I74" s="4">
        <v>615.43600000000004</v>
      </c>
      <c r="K74" s="1" t="s">
        <v>72</v>
      </c>
    </row>
    <row r="75" spans="8:11" x14ac:dyDescent="0.2">
      <c r="H75" s="23">
        <v>40848</v>
      </c>
      <c r="I75" s="4">
        <v>660.56600000000003</v>
      </c>
      <c r="K75" s="1" t="s">
        <v>72</v>
      </c>
    </row>
    <row r="76" spans="8:11" x14ac:dyDescent="0.2">
      <c r="H76" s="23">
        <v>40878</v>
      </c>
      <c r="I76" s="4">
        <v>652.23500000000001</v>
      </c>
      <c r="K76" s="1" t="s">
        <v>72</v>
      </c>
    </row>
    <row r="77" spans="8:11" x14ac:dyDescent="0.2">
      <c r="H77" s="23">
        <v>40909</v>
      </c>
      <c r="I77" s="4">
        <v>765.29399999999998</v>
      </c>
      <c r="K77" s="1" t="s">
        <v>72</v>
      </c>
    </row>
    <row r="78" spans="8:11" x14ac:dyDescent="0.2">
      <c r="H78" s="23">
        <v>40940</v>
      </c>
      <c r="I78" s="4">
        <v>746.803</v>
      </c>
      <c r="K78" s="1" t="s">
        <v>72</v>
      </c>
    </row>
    <row r="79" spans="8:11" x14ac:dyDescent="0.2">
      <c r="H79" s="23">
        <v>40969</v>
      </c>
      <c r="I79" s="4">
        <v>648.40200000000004</v>
      </c>
      <c r="K79" s="1" t="s">
        <v>72</v>
      </c>
    </row>
    <row r="80" spans="8:11" x14ac:dyDescent="0.2">
      <c r="H80" s="23">
        <v>41000</v>
      </c>
      <c r="I80" s="4">
        <v>618.96600000000001</v>
      </c>
      <c r="K80" s="1" t="s">
        <v>72</v>
      </c>
    </row>
    <row r="81" spans="8:11" x14ac:dyDescent="0.2">
      <c r="H81" s="23">
        <v>41030</v>
      </c>
      <c r="I81" s="4">
        <v>632.75199999999995</v>
      </c>
      <c r="K81" s="1" t="s">
        <v>72</v>
      </c>
    </row>
    <row r="82" spans="8:11" x14ac:dyDescent="0.2">
      <c r="H82" s="23">
        <v>41061</v>
      </c>
      <c r="I82" s="4">
        <v>590.16700000000003</v>
      </c>
      <c r="K82" s="1" t="s">
        <v>72</v>
      </c>
    </row>
    <row r="83" spans="8:11" x14ac:dyDescent="0.2">
      <c r="H83" s="23">
        <v>41091</v>
      </c>
      <c r="I83" s="4">
        <v>733.93600000000004</v>
      </c>
      <c r="K83" s="1" t="s">
        <v>72</v>
      </c>
    </row>
    <row r="84" spans="8:11" x14ac:dyDescent="0.2">
      <c r="H84" s="23">
        <v>41122</v>
      </c>
      <c r="I84" s="4">
        <v>684.58799999999997</v>
      </c>
      <c r="K84" s="1" t="s">
        <v>72</v>
      </c>
    </row>
    <row r="85" spans="8:11" x14ac:dyDescent="0.2">
      <c r="H85" s="23">
        <v>41153</v>
      </c>
      <c r="I85" s="4">
        <v>668.12900000000002</v>
      </c>
      <c r="K85" s="1" t="s">
        <v>72</v>
      </c>
    </row>
    <row r="86" spans="8:11" x14ac:dyDescent="0.2">
      <c r="H86" s="23">
        <v>41183</v>
      </c>
      <c r="I86" s="4">
        <v>729.13499999999999</v>
      </c>
      <c r="K86" s="1" t="s">
        <v>72</v>
      </c>
    </row>
    <row r="87" spans="8:11" x14ac:dyDescent="0.2">
      <c r="H87" s="23">
        <v>41214</v>
      </c>
      <c r="I87" s="4">
        <v>777.45299999999997</v>
      </c>
      <c r="K87" s="1" t="s">
        <v>72</v>
      </c>
    </row>
    <row r="88" spans="8:11" x14ac:dyDescent="0.2">
      <c r="H88" s="23">
        <v>41244</v>
      </c>
      <c r="I88" s="4">
        <v>746.65800000000002</v>
      </c>
      <c r="K88" s="1" t="s">
        <v>72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workbookViewId="0"/>
  </sheetViews>
  <sheetFormatPr baseColWidth="10" defaultRowHeight="12.75" x14ac:dyDescent="0.2"/>
  <cols>
    <col min="1" max="16384" width="11.42578125" style="1"/>
  </cols>
  <sheetData>
    <row r="1" spans="1:10" x14ac:dyDescent="0.2">
      <c r="A1" s="13" t="s">
        <v>0</v>
      </c>
      <c r="B1" s="14" t="s">
        <v>1</v>
      </c>
      <c r="C1" s="14" t="s">
        <v>2</v>
      </c>
      <c r="D1" s="14" t="s">
        <v>3</v>
      </c>
      <c r="E1" s="14" t="s">
        <v>4</v>
      </c>
    </row>
    <row r="2" spans="1:10" x14ac:dyDescent="0.2">
      <c r="A2" s="15" t="s">
        <v>5</v>
      </c>
      <c r="B2" s="16" t="s">
        <v>6</v>
      </c>
      <c r="C2" s="16" t="s">
        <v>6</v>
      </c>
      <c r="D2" s="16" t="s">
        <v>6</v>
      </c>
      <c r="E2" s="16" t="s">
        <v>6</v>
      </c>
      <c r="G2" s="17" t="s">
        <v>164</v>
      </c>
    </row>
    <row r="3" spans="1:10" x14ac:dyDescent="0.2">
      <c r="A3" s="13" t="s">
        <v>0</v>
      </c>
      <c r="B3" s="14" t="s">
        <v>0</v>
      </c>
      <c r="C3" s="14" t="s">
        <v>0</v>
      </c>
      <c r="D3" s="14" t="s">
        <v>0</v>
      </c>
      <c r="E3" s="14" t="s">
        <v>0</v>
      </c>
      <c r="G3" s="1" t="s">
        <v>162</v>
      </c>
    </row>
    <row r="4" spans="1:10" x14ac:dyDescent="0.2">
      <c r="A4" s="15" t="s">
        <v>7</v>
      </c>
      <c r="B4" s="16" t="s">
        <v>108</v>
      </c>
      <c r="C4" s="16" t="s">
        <v>109</v>
      </c>
      <c r="D4" s="16" t="s">
        <v>110</v>
      </c>
      <c r="E4" s="16" t="s">
        <v>111</v>
      </c>
    </row>
    <row r="5" spans="1:10" x14ac:dyDescent="0.2">
      <c r="A5" s="15" t="s">
        <v>0</v>
      </c>
      <c r="B5" s="16" t="s">
        <v>112</v>
      </c>
      <c r="C5" s="16" t="s">
        <v>15</v>
      </c>
      <c r="D5" s="16" t="s">
        <v>113</v>
      </c>
      <c r="E5" s="16" t="s">
        <v>114</v>
      </c>
    </row>
    <row r="6" spans="1:10" ht="15" x14ac:dyDescent="0.25">
      <c r="A6" s="15" t="s">
        <v>8</v>
      </c>
      <c r="B6" s="16" t="s">
        <v>0</v>
      </c>
      <c r="C6" s="16" t="s">
        <v>115</v>
      </c>
      <c r="D6" s="16" t="s">
        <v>116</v>
      </c>
      <c r="E6" s="16" t="s">
        <v>117</v>
      </c>
      <c r="G6" s="4" t="s">
        <v>105</v>
      </c>
      <c r="H6" s="4"/>
      <c r="I6" s="4"/>
      <c r="J6"/>
    </row>
    <row r="7" spans="1:10" ht="15" x14ac:dyDescent="0.25">
      <c r="A7" s="15" t="s">
        <v>0</v>
      </c>
      <c r="B7" s="16" t="s">
        <v>0</v>
      </c>
      <c r="C7" s="16" t="s">
        <v>19</v>
      </c>
      <c r="D7" s="16" t="s">
        <v>19</v>
      </c>
      <c r="E7" s="16" t="s">
        <v>19</v>
      </c>
      <c r="G7" s="4" t="s">
        <v>95</v>
      </c>
      <c r="H7" s="6">
        <v>6.3239329999999996E-2</v>
      </c>
      <c r="I7" s="4"/>
      <c r="J7"/>
    </row>
    <row r="8" spans="1:10" x14ac:dyDescent="0.2">
      <c r="A8" s="15" t="s">
        <v>10</v>
      </c>
      <c r="B8" s="16" t="s">
        <v>0</v>
      </c>
      <c r="C8" s="16" t="s">
        <v>118</v>
      </c>
      <c r="D8" s="16" t="s">
        <v>119</v>
      </c>
      <c r="E8" s="16" t="s">
        <v>120</v>
      </c>
      <c r="G8" s="4" t="s">
        <v>96</v>
      </c>
      <c r="H8" s="6">
        <v>-0.64104729999999999</v>
      </c>
      <c r="I8" s="4"/>
      <c r="J8" s="4" t="s">
        <v>106</v>
      </c>
    </row>
    <row r="9" spans="1:10" ht="15" x14ac:dyDescent="0.25">
      <c r="A9" s="15" t="s">
        <v>0</v>
      </c>
      <c r="B9" s="16" t="s">
        <v>0</v>
      </c>
      <c r="C9" s="16" t="s">
        <v>15</v>
      </c>
      <c r="D9" s="16" t="s">
        <v>114</v>
      </c>
      <c r="E9" s="16" t="s">
        <v>15</v>
      </c>
      <c r="G9" s="4" t="s">
        <v>97</v>
      </c>
      <c r="H9" s="6">
        <v>-8.552702999999999E-2</v>
      </c>
      <c r="I9" s="4"/>
      <c r="J9"/>
    </row>
    <row r="10" spans="1:10" x14ac:dyDescent="0.2">
      <c r="A10" s="15" t="s">
        <v>11</v>
      </c>
      <c r="B10" s="16" t="s">
        <v>0</v>
      </c>
      <c r="C10" s="16" t="s">
        <v>0</v>
      </c>
      <c r="D10" s="16" t="s">
        <v>121</v>
      </c>
      <c r="E10" s="16" t="s">
        <v>122</v>
      </c>
      <c r="G10" s="4" t="s">
        <v>98</v>
      </c>
      <c r="H10" s="6">
        <v>0.147813</v>
      </c>
      <c r="I10" s="4"/>
    </row>
    <row r="11" spans="1:10" x14ac:dyDescent="0.2">
      <c r="A11" s="15" t="s">
        <v>0</v>
      </c>
      <c r="B11" s="16" t="s">
        <v>0</v>
      </c>
      <c r="C11" s="16" t="s">
        <v>0</v>
      </c>
      <c r="D11" s="16" t="s">
        <v>123</v>
      </c>
      <c r="E11" s="16" t="s">
        <v>123</v>
      </c>
      <c r="G11" s="4" t="s">
        <v>99</v>
      </c>
      <c r="H11" s="6">
        <v>-6.2405850000000006E-2</v>
      </c>
      <c r="I11" s="4"/>
    </row>
    <row r="12" spans="1:10" x14ac:dyDescent="0.2">
      <c r="A12" s="15" t="s">
        <v>12</v>
      </c>
      <c r="B12" s="16" t="s">
        <v>0</v>
      </c>
      <c r="C12" s="16" t="s">
        <v>81</v>
      </c>
      <c r="D12" s="16" t="s">
        <v>124</v>
      </c>
      <c r="E12" s="16" t="s">
        <v>125</v>
      </c>
      <c r="G12" s="4" t="s">
        <v>100</v>
      </c>
      <c r="H12" s="6">
        <v>0.20872840000000001</v>
      </c>
      <c r="I12" s="4"/>
    </row>
    <row r="13" spans="1:10" x14ac:dyDescent="0.2">
      <c r="A13" s="15" t="s">
        <v>0</v>
      </c>
      <c r="B13" s="16" t="s">
        <v>0</v>
      </c>
      <c r="C13" s="16" t="s">
        <v>9</v>
      </c>
      <c r="D13" s="16" t="s">
        <v>126</v>
      </c>
      <c r="E13" s="16" t="s">
        <v>13</v>
      </c>
      <c r="G13" s="4" t="s">
        <v>101</v>
      </c>
      <c r="H13" s="6">
        <v>7.0187540000000007E-2</v>
      </c>
      <c r="I13" s="4"/>
    </row>
    <row r="14" spans="1:10" x14ac:dyDescent="0.2">
      <c r="A14" s="15" t="s">
        <v>14</v>
      </c>
      <c r="B14" s="16" t="s">
        <v>0</v>
      </c>
      <c r="C14" s="16" t="s">
        <v>127</v>
      </c>
      <c r="D14" s="16" t="s">
        <v>124</v>
      </c>
      <c r="E14" s="16" t="s">
        <v>128</v>
      </c>
      <c r="G14" s="4" t="s">
        <v>103</v>
      </c>
      <c r="H14" s="6">
        <v>0.1071288</v>
      </c>
      <c r="I14" s="4"/>
    </row>
    <row r="15" spans="1:10" x14ac:dyDescent="0.2">
      <c r="A15" s="15" t="s">
        <v>0</v>
      </c>
      <c r="B15" s="16" t="s">
        <v>0</v>
      </c>
      <c r="C15" s="16" t="s">
        <v>126</v>
      </c>
      <c r="D15" s="16" t="s">
        <v>126</v>
      </c>
      <c r="E15" s="16" t="s">
        <v>9</v>
      </c>
      <c r="G15" s="4" t="s">
        <v>102</v>
      </c>
      <c r="H15" s="6">
        <v>1.9492269999999999E-2</v>
      </c>
      <c r="I15" s="4"/>
    </row>
    <row r="16" spans="1:10" x14ac:dyDescent="0.2">
      <c r="A16" s="15" t="s">
        <v>16</v>
      </c>
      <c r="B16" s="16" t="s">
        <v>0</v>
      </c>
      <c r="C16" s="16" t="s">
        <v>0</v>
      </c>
      <c r="D16" s="16" t="s">
        <v>129</v>
      </c>
      <c r="E16" s="16" t="s">
        <v>130</v>
      </c>
      <c r="G16" s="4"/>
      <c r="H16" s="6"/>
      <c r="I16" s="4"/>
    </row>
    <row r="17" spans="1:5" x14ac:dyDescent="0.2">
      <c r="A17" s="15" t="s">
        <v>0</v>
      </c>
      <c r="B17" s="16" t="s">
        <v>0</v>
      </c>
      <c r="C17" s="16" t="s">
        <v>0</v>
      </c>
      <c r="D17" s="16" t="s">
        <v>126</v>
      </c>
      <c r="E17" s="16" t="s">
        <v>126</v>
      </c>
    </row>
    <row r="18" spans="1:5" x14ac:dyDescent="0.2">
      <c r="A18" s="15" t="s">
        <v>17</v>
      </c>
      <c r="B18" s="16" t="s">
        <v>0</v>
      </c>
      <c r="C18" s="16" t="s">
        <v>0</v>
      </c>
      <c r="D18" s="16" t="s">
        <v>121</v>
      </c>
      <c r="E18" s="16" t="s">
        <v>131</v>
      </c>
    </row>
    <row r="19" spans="1:5" x14ac:dyDescent="0.2">
      <c r="A19" s="15" t="s">
        <v>0</v>
      </c>
      <c r="B19" s="16" t="s">
        <v>0</v>
      </c>
      <c r="C19" s="16" t="s">
        <v>0</v>
      </c>
      <c r="D19" s="16" t="s">
        <v>123</v>
      </c>
      <c r="E19" s="16" t="s">
        <v>19</v>
      </c>
    </row>
    <row r="20" spans="1:5" x14ac:dyDescent="0.2">
      <c r="A20" s="15" t="s">
        <v>18</v>
      </c>
      <c r="B20" s="16" t="s">
        <v>0</v>
      </c>
      <c r="C20" s="16" t="s">
        <v>0</v>
      </c>
      <c r="D20" s="16" t="s">
        <v>132</v>
      </c>
      <c r="E20" s="16" t="s">
        <v>0</v>
      </c>
    </row>
    <row r="21" spans="1:5" x14ac:dyDescent="0.2">
      <c r="A21" s="15" t="s">
        <v>0</v>
      </c>
      <c r="B21" s="16" t="s">
        <v>0</v>
      </c>
      <c r="C21" s="16" t="s">
        <v>0</v>
      </c>
      <c r="D21" s="16" t="s">
        <v>123</v>
      </c>
      <c r="E21" s="16" t="s">
        <v>0</v>
      </c>
    </row>
    <row r="22" spans="1:5" x14ac:dyDescent="0.2">
      <c r="A22" s="15" t="s">
        <v>20</v>
      </c>
      <c r="B22" s="16" t="s">
        <v>0</v>
      </c>
      <c r="C22" s="16" t="s">
        <v>0</v>
      </c>
      <c r="D22" s="16" t="s">
        <v>82</v>
      </c>
      <c r="E22" s="16" t="s">
        <v>0</v>
      </c>
    </row>
    <row r="23" spans="1:5" x14ac:dyDescent="0.2">
      <c r="A23" s="15" t="s">
        <v>0</v>
      </c>
      <c r="B23" s="16" t="s">
        <v>0</v>
      </c>
      <c r="C23" s="16" t="s">
        <v>0</v>
      </c>
      <c r="D23" s="16" t="s">
        <v>19</v>
      </c>
      <c r="E23" s="16" t="s">
        <v>0</v>
      </c>
    </row>
    <row r="24" spans="1:5" x14ac:dyDescent="0.2">
      <c r="A24" s="15" t="s">
        <v>21</v>
      </c>
      <c r="B24" s="16" t="s">
        <v>0</v>
      </c>
      <c r="C24" s="16" t="s">
        <v>0</v>
      </c>
      <c r="D24" s="16" t="s">
        <v>80</v>
      </c>
      <c r="E24" s="16" t="s">
        <v>80</v>
      </c>
    </row>
    <row r="25" spans="1:5" x14ac:dyDescent="0.2">
      <c r="A25" s="15" t="s">
        <v>0</v>
      </c>
      <c r="B25" s="16" t="s">
        <v>0</v>
      </c>
      <c r="C25" s="16" t="s">
        <v>0</v>
      </c>
      <c r="D25" s="16" t="s">
        <v>84</v>
      </c>
      <c r="E25" s="16" t="s">
        <v>84</v>
      </c>
    </row>
    <row r="26" spans="1:5" x14ac:dyDescent="0.2">
      <c r="A26" s="15" t="s">
        <v>22</v>
      </c>
      <c r="B26" s="16" t="s">
        <v>0</v>
      </c>
      <c r="C26" s="16" t="s">
        <v>0</v>
      </c>
      <c r="D26" s="16" t="s">
        <v>83</v>
      </c>
      <c r="E26" s="16" t="s">
        <v>0</v>
      </c>
    </row>
    <row r="27" spans="1:5" x14ac:dyDescent="0.2">
      <c r="A27" s="15" t="s">
        <v>0</v>
      </c>
      <c r="B27" s="16" t="s">
        <v>0</v>
      </c>
      <c r="C27" s="16" t="s">
        <v>0</v>
      </c>
      <c r="D27" s="16" t="s">
        <v>84</v>
      </c>
      <c r="E27" s="16" t="s">
        <v>0</v>
      </c>
    </row>
    <row r="28" spans="1:5" x14ac:dyDescent="0.2">
      <c r="A28" s="15" t="s">
        <v>23</v>
      </c>
      <c r="B28" s="16" t="s">
        <v>0</v>
      </c>
      <c r="C28" s="16" t="s">
        <v>0</v>
      </c>
      <c r="D28" s="16" t="s">
        <v>133</v>
      </c>
      <c r="E28" s="16" t="s">
        <v>134</v>
      </c>
    </row>
    <row r="29" spans="1:5" x14ac:dyDescent="0.2">
      <c r="A29" s="15" t="s">
        <v>0</v>
      </c>
      <c r="B29" s="16" t="s">
        <v>0</v>
      </c>
      <c r="C29" s="16" t="s">
        <v>0</v>
      </c>
      <c r="D29" s="16" t="s">
        <v>135</v>
      </c>
      <c r="E29" s="16" t="s">
        <v>136</v>
      </c>
    </row>
    <row r="30" spans="1:5" x14ac:dyDescent="0.2">
      <c r="A30" s="15" t="s">
        <v>24</v>
      </c>
      <c r="B30" s="16" t="s">
        <v>0</v>
      </c>
      <c r="C30" s="16" t="s">
        <v>0</v>
      </c>
      <c r="D30" s="16" t="s">
        <v>137</v>
      </c>
      <c r="E30" s="16" t="s">
        <v>0</v>
      </c>
    </row>
    <row r="31" spans="1:5" x14ac:dyDescent="0.2">
      <c r="A31" s="15" t="s">
        <v>0</v>
      </c>
      <c r="B31" s="16" t="s">
        <v>0</v>
      </c>
      <c r="C31" s="16" t="s">
        <v>0</v>
      </c>
      <c r="D31" s="16" t="s">
        <v>138</v>
      </c>
      <c r="E31" s="16" t="s">
        <v>0</v>
      </c>
    </row>
    <row r="32" spans="1:5" x14ac:dyDescent="0.2">
      <c r="A32" s="15" t="s">
        <v>25</v>
      </c>
      <c r="B32" s="16" t="s">
        <v>139</v>
      </c>
      <c r="C32" s="16" t="s">
        <v>140</v>
      </c>
      <c r="D32" s="16" t="s">
        <v>141</v>
      </c>
      <c r="E32" s="16" t="s">
        <v>142</v>
      </c>
    </row>
    <row r="33" spans="1:5" x14ac:dyDescent="0.2">
      <c r="A33" s="15" t="s">
        <v>0</v>
      </c>
      <c r="B33" s="16" t="s">
        <v>143</v>
      </c>
      <c r="C33" s="16" t="s">
        <v>144</v>
      </c>
      <c r="D33" s="16" t="s">
        <v>145</v>
      </c>
      <c r="E33" s="16" t="s">
        <v>146</v>
      </c>
    </row>
    <row r="34" spans="1:5" x14ac:dyDescent="0.2">
      <c r="A34" s="15" t="s">
        <v>0</v>
      </c>
      <c r="B34" s="16" t="s">
        <v>0</v>
      </c>
      <c r="C34" s="16" t="s">
        <v>0</v>
      </c>
      <c r="D34" s="16" t="s">
        <v>0</v>
      </c>
      <c r="E34" s="16" t="s">
        <v>0</v>
      </c>
    </row>
    <row r="35" spans="1:5" x14ac:dyDescent="0.2">
      <c r="A35" s="15" t="s">
        <v>26</v>
      </c>
      <c r="B35" s="16" t="s">
        <v>27</v>
      </c>
      <c r="C35" s="16" t="s">
        <v>27</v>
      </c>
      <c r="D35" s="16" t="s">
        <v>27</v>
      </c>
      <c r="E35" s="16" t="s">
        <v>27</v>
      </c>
    </row>
    <row r="36" spans="1:5" x14ac:dyDescent="0.2">
      <c r="A36" s="18" t="s">
        <v>28</v>
      </c>
      <c r="B36" s="19" t="s">
        <v>147</v>
      </c>
      <c r="C36" s="19" t="s">
        <v>148</v>
      </c>
      <c r="D36" s="19" t="s">
        <v>85</v>
      </c>
      <c r="E36" s="19" t="s">
        <v>85</v>
      </c>
    </row>
    <row r="37" spans="1:5" x14ac:dyDescent="0.2">
      <c r="A37" s="20" t="s">
        <v>29</v>
      </c>
      <c r="B37" s="20" t="s">
        <v>0</v>
      </c>
      <c r="C37" s="20" t="s">
        <v>0</v>
      </c>
      <c r="D37" s="20" t="s">
        <v>0</v>
      </c>
      <c r="E37" s="20" t="s">
        <v>0</v>
      </c>
    </row>
    <row r="38" spans="1:5" x14ac:dyDescent="0.2">
      <c r="A38" s="20" t="s">
        <v>30</v>
      </c>
      <c r="B38" s="20" t="s">
        <v>0</v>
      </c>
      <c r="C38" s="20" t="s">
        <v>0</v>
      </c>
      <c r="D38" s="20" t="s">
        <v>0</v>
      </c>
      <c r="E38" s="20" t="s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/>
  </sheetViews>
  <sheetFormatPr baseColWidth="10" defaultRowHeight="12.75" x14ac:dyDescent="0.2"/>
  <cols>
    <col min="1" max="16384" width="11.42578125" style="1"/>
  </cols>
  <sheetData>
    <row r="1" spans="1:7" x14ac:dyDescent="0.2">
      <c r="A1" s="1" t="s">
        <v>87</v>
      </c>
    </row>
    <row r="2" spans="1:7" x14ac:dyDescent="0.2">
      <c r="G2" s="1" t="s">
        <v>154</v>
      </c>
    </row>
    <row r="3" spans="1:7" x14ac:dyDescent="0.2">
      <c r="A3" s="1" t="s">
        <v>88</v>
      </c>
    </row>
    <row r="5" spans="1:7" x14ac:dyDescent="0.2">
      <c r="A5" s="1" t="s">
        <v>89</v>
      </c>
    </row>
    <row r="6" spans="1:7" x14ac:dyDescent="0.2">
      <c r="A6" s="1" t="s">
        <v>90</v>
      </c>
    </row>
    <row r="7" spans="1:7" x14ac:dyDescent="0.2">
      <c r="A7" s="1" t="s">
        <v>91</v>
      </c>
    </row>
    <row r="9" spans="1:7" x14ac:dyDescent="0.2">
      <c r="A9" s="1" t="s">
        <v>149</v>
      </c>
    </row>
    <row r="11" spans="1:7" x14ac:dyDescent="0.2">
      <c r="A11" s="1" t="s">
        <v>150</v>
      </c>
    </row>
    <row r="13" spans="1:7" x14ac:dyDescent="0.2">
      <c r="A13" s="1" t="s">
        <v>92</v>
      </c>
    </row>
    <row r="15" spans="1:7" x14ac:dyDescent="0.2">
      <c r="A15" s="1" t="s">
        <v>93</v>
      </c>
    </row>
    <row r="17" spans="1:1" x14ac:dyDescent="0.2">
      <c r="A17" s="1" t="s">
        <v>89</v>
      </c>
    </row>
    <row r="18" spans="1:1" x14ac:dyDescent="0.2">
      <c r="A18" s="1" t="s">
        <v>90</v>
      </c>
    </row>
    <row r="19" spans="1:1" x14ac:dyDescent="0.2">
      <c r="A19" s="1" t="s">
        <v>91</v>
      </c>
    </row>
    <row r="21" spans="1:1" x14ac:dyDescent="0.2">
      <c r="A21" s="1" t="s">
        <v>151</v>
      </c>
    </row>
    <row r="23" spans="1:1" x14ac:dyDescent="0.2">
      <c r="A23" s="1" t="s">
        <v>94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workbookViewId="0"/>
  </sheetViews>
  <sheetFormatPr baseColWidth="10" defaultRowHeight="15" x14ac:dyDescent="0.25"/>
  <cols>
    <col min="1" max="7" width="8.140625" style="1" customWidth="1"/>
  </cols>
  <sheetData>
    <row r="1" spans="1:15" x14ac:dyDescent="0.25">
      <c r="A1" s="1" t="s">
        <v>155</v>
      </c>
    </row>
    <row r="2" spans="1:15" x14ac:dyDescent="0.25">
      <c r="A2" s="1" t="s">
        <v>156</v>
      </c>
    </row>
    <row r="3" spans="1:15" x14ac:dyDescent="0.25">
      <c r="A3" s="1" t="s">
        <v>166</v>
      </c>
    </row>
    <row r="4" spans="1:15" x14ac:dyDescent="0.25">
      <c r="I4" s="1"/>
      <c r="J4" s="1"/>
      <c r="K4" s="1" t="s">
        <v>48</v>
      </c>
      <c r="L4" s="1"/>
      <c r="M4" s="1"/>
      <c r="N4" s="1"/>
      <c r="O4" s="1"/>
    </row>
    <row r="5" spans="1:15" x14ac:dyDescent="0.25">
      <c r="A5" s="1" t="s">
        <v>31</v>
      </c>
      <c r="B5" s="1" t="s">
        <v>32</v>
      </c>
      <c r="C5" s="1" t="s">
        <v>33</v>
      </c>
      <c r="D5" s="1" t="s">
        <v>34</v>
      </c>
      <c r="E5" s="1" t="s">
        <v>35</v>
      </c>
      <c r="F5" s="1" t="s">
        <v>36</v>
      </c>
      <c r="G5" s="1" t="s">
        <v>37</v>
      </c>
      <c r="I5" s="1" t="s">
        <v>6</v>
      </c>
      <c r="J5" s="1" t="s">
        <v>49</v>
      </c>
      <c r="K5" s="1" t="s">
        <v>50</v>
      </c>
      <c r="L5" s="1" t="s">
        <v>51</v>
      </c>
      <c r="M5" s="1" t="s">
        <v>52</v>
      </c>
      <c r="N5" s="1" t="s">
        <v>53</v>
      </c>
      <c r="O5" s="1" t="s">
        <v>54</v>
      </c>
    </row>
    <row r="6" spans="1:15" x14ac:dyDescent="0.25">
      <c r="I6" s="1"/>
      <c r="J6" s="1"/>
      <c r="K6" s="1"/>
      <c r="L6" s="1"/>
      <c r="M6" s="1"/>
      <c r="N6" s="1"/>
      <c r="O6" s="1"/>
    </row>
    <row r="7" spans="1:15" x14ac:dyDescent="0.25">
      <c r="I7" s="1" t="s">
        <v>6</v>
      </c>
      <c r="J7" s="1"/>
      <c r="K7" s="1"/>
      <c r="L7" s="1"/>
      <c r="M7" s="1"/>
      <c r="N7" s="1"/>
      <c r="O7" s="1"/>
    </row>
    <row r="8" spans="1:15" x14ac:dyDescent="0.25">
      <c r="A8" s="1" t="s">
        <v>38</v>
      </c>
      <c r="B8" s="1">
        <v>83</v>
      </c>
      <c r="C8" s="1" t="s">
        <v>39</v>
      </c>
      <c r="D8" s="4">
        <v>58.61824</v>
      </c>
      <c r="E8" s="1">
        <v>3</v>
      </c>
      <c r="F8" s="4">
        <v>-111.23650000000001</v>
      </c>
      <c r="G8" s="4">
        <v>-103.98</v>
      </c>
      <c r="I8" s="1" t="s">
        <v>55</v>
      </c>
      <c r="J8" s="5">
        <v>1.22249E-2</v>
      </c>
      <c r="K8" s="5">
        <v>2.7052000000000001E-3</v>
      </c>
      <c r="L8" s="5">
        <v>4.5199999999999996</v>
      </c>
      <c r="M8" s="5">
        <v>0</v>
      </c>
      <c r="N8" s="5">
        <v>6.9227000000000004E-3</v>
      </c>
      <c r="O8" s="5">
        <v>1.7527000000000001E-2</v>
      </c>
    </row>
    <row r="9" spans="1:15" x14ac:dyDescent="0.25">
      <c r="A9" s="1" t="s">
        <v>40</v>
      </c>
      <c r="B9" s="1">
        <v>83</v>
      </c>
      <c r="C9" s="1" t="s">
        <v>39</v>
      </c>
      <c r="D9" s="4">
        <v>59.620399999999997</v>
      </c>
      <c r="E9" s="1">
        <v>3</v>
      </c>
      <c r="F9" s="4">
        <v>-113.24079999999999</v>
      </c>
      <c r="G9" s="4">
        <v>-105.9843</v>
      </c>
      <c r="I9" s="1"/>
      <c r="J9" s="5"/>
      <c r="K9" s="5"/>
      <c r="L9" s="5"/>
      <c r="M9" s="5"/>
      <c r="N9" s="5"/>
      <c r="O9" s="5"/>
    </row>
    <row r="10" spans="1:15" x14ac:dyDescent="0.25">
      <c r="A10" s="1" t="s">
        <v>41</v>
      </c>
      <c r="B10" s="1">
        <v>83</v>
      </c>
      <c r="C10" s="1" t="s">
        <v>39</v>
      </c>
      <c r="D10" s="4">
        <v>66.060879999999997</v>
      </c>
      <c r="E10" s="1">
        <v>4</v>
      </c>
      <c r="F10" s="4">
        <v>-124.12179999999999</v>
      </c>
      <c r="G10" s="4">
        <v>-114.4464</v>
      </c>
      <c r="I10" s="1" t="s">
        <v>56</v>
      </c>
      <c r="J10" s="5"/>
      <c r="K10" s="5"/>
      <c r="L10" s="5"/>
      <c r="M10" s="5"/>
      <c r="N10" s="5"/>
      <c r="O10" s="5"/>
    </row>
    <row r="11" spans="1:15" x14ac:dyDescent="0.25">
      <c r="A11" s="1" t="s">
        <v>42</v>
      </c>
      <c r="B11" s="1">
        <v>83</v>
      </c>
      <c r="C11" s="1" t="s">
        <v>39</v>
      </c>
      <c r="D11" s="4">
        <v>58.998399999999997</v>
      </c>
      <c r="E11" s="1">
        <v>4</v>
      </c>
      <c r="F11" s="4">
        <v>-109.99679999999999</v>
      </c>
      <c r="G11" s="4">
        <v>-100.3214</v>
      </c>
      <c r="I11" s="1" t="s">
        <v>57</v>
      </c>
      <c r="J11" s="5"/>
      <c r="K11" s="5"/>
      <c r="L11" s="5"/>
      <c r="M11" s="5"/>
      <c r="N11" s="5"/>
      <c r="O11" s="5"/>
    </row>
    <row r="12" spans="1:15" x14ac:dyDescent="0.25">
      <c r="A12" s="1" t="s">
        <v>43</v>
      </c>
      <c r="B12" s="1">
        <v>83</v>
      </c>
      <c r="C12" s="1" t="s">
        <v>39</v>
      </c>
      <c r="D12" s="4">
        <v>63.590110000000003</v>
      </c>
      <c r="E12" s="1">
        <v>4</v>
      </c>
      <c r="F12" s="4">
        <v>-119.1802</v>
      </c>
      <c r="G12" s="4">
        <v>-109.50490000000001</v>
      </c>
      <c r="I12" s="1" t="s">
        <v>58</v>
      </c>
      <c r="J12" s="5">
        <v>-0.52952540000000003</v>
      </c>
      <c r="K12" s="5">
        <v>0.1022146</v>
      </c>
      <c r="L12" s="5">
        <v>-5.18</v>
      </c>
      <c r="M12" s="5">
        <v>0</v>
      </c>
      <c r="N12" s="5">
        <v>-0.72986229999999996</v>
      </c>
      <c r="O12" s="5">
        <v>-0.3291886</v>
      </c>
    </row>
    <row r="13" spans="1:15" x14ac:dyDescent="0.25">
      <c r="A13" s="1" t="s">
        <v>44</v>
      </c>
      <c r="B13" s="1">
        <v>83</v>
      </c>
      <c r="C13" s="1" t="s">
        <v>39</v>
      </c>
      <c r="D13" s="4">
        <v>66.099850000000004</v>
      </c>
      <c r="E13" s="1">
        <v>4</v>
      </c>
      <c r="F13" s="4">
        <v>-124.19970000000001</v>
      </c>
      <c r="G13" s="4">
        <v>-114.5243</v>
      </c>
      <c r="I13" s="1" t="s">
        <v>59</v>
      </c>
      <c r="J13" s="5">
        <v>-0.4340309</v>
      </c>
      <c r="K13" s="5">
        <v>0.14789949999999999</v>
      </c>
      <c r="L13" s="5">
        <v>-2.93</v>
      </c>
      <c r="M13" s="5">
        <v>3.0000000000000001E-3</v>
      </c>
      <c r="N13" s="5">
        <v>-0.72390860000000001</v>
      </c>
      <c r="O13" s="5">
        <v>-0.14415320000000001</v>
      </c>
    </row>
    <row r="14" spans="1:15" x14ac:dyDescent="0.25">
      <c r="A14" s="1" t="s">
        <v>45</v>
      </c>
      <c r="B14" s="1">
        <v>83</v>
      </c>
      <c r="C14" s="1" t="s">
        <v>39</v>
      </c>
      <c r="D14" s="4">
        <v>66.086119999999994</v>
      </c>
      <c r="E14" s="1">
        <v>5</v>
      </c>
      <c r="F14" s="4">
        <v>-122.1722</v>
      </c>
      <c r="G14" s="4">
        <v>-110.078</v>
      </c>
      <c r="I14" s="1" t="s">
        <v>60</v>
      </c>
      <c r="J14" s="5">
        <v>-0.4209812</v>
      </c>
      <c r="K14" s="5">
        <v>0.14997769999999999</v>
      </c>
      <c r="L14" s="5">
        <v>-2.81</v>
      </c>
      <c r="M14" s="5">
        <v>5.0000000000000001E-3</v>
      </c>
      <c r="N14" s="5">
        <v>-0.71493200000000001</v>
      </c>
      <c r="O14" s="5">
        <v>-0.12703039999999999</v>
      </c>
    </row>
    <row r="15" spans="1:15" x14ac:dyDescent="0.25">
      <c r="A15" s="1" t="s">
        <v>152</v>
      </c>
      <c r="B15" s="1">
        <v>83</v>
      </c>
      <c r="C15" s="1" t="s">
        <v>39</v>
      </c>
      <c r="D15" s="4">
        <v>66.23451</v>
      </c>
      <c r="E15" s="1">
        <v>5</v>
      </c>
      <c r="F15" s="4">
        <v>-122.46899999999999</v>
      </c>
      <c r="G15" s="4">
        <v>-110.37479999999999</v>
      </c>
      <c r="I15" s="1" t="s">
        <v>61</v>
      </c>
      <c r="J15" s="5">
        <v>-0.46085280000000001</v>
      </c>
      <c r="K15" s="5">
        <v>0.14069419999999999</v>
      </c>
      <c r="L15" s="5">
        <v>-3.28</v>
      </c>
      <c r="M15" s="5">
        <v>1E-3</v>
      </c>
      <c r="N15" s="5">
        <v>-0.73660829999999999</v>
      </c>
      <c r="O15" s="5">
        <v>-0.18509729999999999</v>
      </c>
    </row>
    <row r="16" spans="1:15" x14ac:dyDescent="0.25">
      <c r="A16" s="2" t="s">
        <v>46</v>
      </c>
      <c r="B16" s="2">
        <v>83</v>
      </c>
      <c r="C16" s="2" t="s">
        <v>39</v>
      </c>
      <c r="D16" s="12">
        <v>85.075940000000003</v>
      </c>
      <c r="E16" s="2">
        <v>14</v>
      </c>
      <c r="F16" s="12">
        <v>-142.15190000000001</v>
      </c>
      <c r="G16" s="12">
        <v>-108.2881</v>
      </c>
      <c r="I16" s="1" t="s">
        <v>62</v>
      </c>
      <c r="J16" s="5">
        <v>-0.46964929999999999</v>
      </c>
      <c r="K16" s="5">
        <v>0.16907610000000001</v>
      </c>
      <c r="L16" s="5">
        <v>-2.78</v>
      </c>
      <c r="M16" s="5">
        <v>5.0000000000000001E-3</v>
      </c>
      <c r="N16" s="5">
        <v>-0.80103230000000003</v>
      </c>
      <c r="O16" s="5">
        <v>-0.13826630000000001</v>
      </c>
    </row>
    <row r="17" spans="1:15" x14ac:dyDescent="0.25">
      <c r="A17" s="1" t="s">
        <v>47</v>
      </c>
      <c r="B17" s="1">
        <v>83</v>
      </c>
      <c r="C17" s="1" t="s">
        <v>39</v>
      </c>
      <c r="D17" s="4">
        <v>77.016760000000005</v>
      </c>
      <c r="E17" s="1">
        <v>13</v>
      </c>
      <c r="F17" s="4">
        <v>-128.0335</v>
      </c>
      <c r="G17" s="4">
        <v>-96.588589999999996</v>
      </c>
      <c r="I17" s="1" t="s">
        <v>63</v>
      </c>
      <c r="J17" s="5">
        <v>-0.34810439999999998</v>
      </c>
      <c r="K17" s="5">
        <v>0.153807</v>
      </c>
      <c r="L17" s="5">
        <v>-2.2599999999999998</v>
      </c>
      <c r="M17" s="5">
        <v>2.4E-2</v>
      </c>
      <c r="N17" s="5">
        <v>-0.64956049999999999</v>
      </c>
      <c r="O17" s="5">
        <v>-4.6648299999999997E-2</v>
      </c>
    </row>
    <row r="18" spans="1:15" x14ac:dyDescent="0.25">
      <c r="I18" s="1" t="s">
        <v>64</v>
      </c>
      <c r="J18" s="5">
        <v>-0.41204020000000002</v>
      </c>
      <c r="K18" s="5">
        <v>0.13490250000000001</v>
      </c>
      <c r="L18" s="5">
        <v>-3.05</v>
      </c>
      <c r="M18" s="5">
        <v>2E-3</v>
      </c>
      <c r="N18" s="5">
        <v>-0.6764443</v>
      </c>
      <c r="O18" s="5">
        <v>-0.14763599999999999</v>
      </c>
    </row>
    <row r="19" spans="1:15" x14ac:dyDescent="0.25">
      <c r="A19" s="1" t="s">
        <v>57</v>
      </c>
      <c r="B19" s="1">
        <v>12</v>
      </c>
      <c r="I19" s="1" t="s">
        <v>65</v>
      </c>
      <c r="J19" s="5">
        <v>-0.46551350000000002</v>
      </c>
      <c r="K19" s="5">
        <v>0.1366559</v>
      </c>
      <c r="L19" s="5">
        <v>-3.41</v>
      </c>
      <c r="M19" s="5">
        <v>1E-3</v>
      </c>
      <c r="N19" s="5">
        <v>-0.73335399999999995</v>
      </c>
      <c r="O19" s="5">
        <v>-0.19767290000000001</v>
      </c>
    </row>
    <row r="20" spans="1:15" x14ac:dyDescent="0.25">
      <c r="A20" s="1" t="s">
        <v>78</v>
      </c>
      <c r="B20" s="1">
        <v>1</v>
      </c>
      <c r="I20" s="1" t="s">
        <v>66</v>
      </c>
      <c r="J20" s="5">
        <v>-0.43584879999999998</v>
      </c>
      <c r="K20" s="5">
        <v>0.1540618</v>
      </c>
      <c r="L20" s="5">
        <v>-2.83</v>
      </c>
      <c r="M20" s="5">
        <v>5.0000000000000001E-3</v>
      </c>
      <c r="N20" s="5">
        <v>-0.73780429999999997</v>
      </c>
      <c r="O20" s="5">
        <v>-0.13389329999999999</v>
      </c>
    </row>
    <row r="21" spans="1:15" x14ac:dyDescent="0.25">
      <c r="A21" s="1" t="s">
        <v>79</v>
      </c>
      <c r="B21" s="1">
        <v>0</v>
      </c>
      <c r="I21" s="1" t="s">
        <v>67</v>
      </c>
      <c r="J21" s="5">
        <v>-0.32916649999999997</v>
      </c>
      <c r="K21" s="5">
        <v>0.16344220000000001</v>
      </c>
      <c r="L21" s="5">
        <v>-2.0099999999999998</v>
      </c>
      <c r="M21" s="5">
        <v>4.3999999999999997E-2</v>
      </c>
      <c r="N21" s="5">
        <v>-0.64950730000000001</v>
      </c>
      <c r="O21" s="5">
        <v>-8.8258E-3</v>
      </c>
    </row>
    <row r="22" spans="1:15" x14ac:dyDescent="0.25">
      <c r="I22" s="1" t="s">
        <v>68</v>
      </c>
      <c r="J22" s="5">
        <v>-0.30026130000000001</v>
      </c>
      <c r="K22" s="5">
        <v>0.136458</v>
      </c>
      <c r="L22" s="5">
        <v>-2.2000000000000002</v>
      </c>
      <c r="M22" s="5">
        <v>2.8000000000000001E-2</v>
      </c>
      <c r="N22" s="5">
        <v>-0.5677141</v>
      </c>
      <c r="O22" s="5">
        <v>-3.2808499999999997E-2</v>
      </c>
    </row>
    <row r="23" spans="1:15" x14ac:dyDescent="0.25">
      <c r="I23" s="1" t="s">
        <v>69</v>
      </c>
      <c r="J23" s="5">
        <v>0.26450479999999998</v>
      </c>
      <c r="K23" s="5">
        <v>0.1325578</v>
      </c>
      <c r="L23" s="5">
        <v>2</v>
      </c>
      <c r="M23" s="5">
        <v>4.5999999999999999E-2</v>
      </c>
      <c r="N23" s="5">
        <v>4.6962999999999996E-3</v>
      </c>
      <c r="O23" s="5">
        <v>0.52431320000000003</v>
      </c>
    </row>
    <row r="24" spans="1:15" x14ac:dyDescent="0.25">
      <c r="I24" s="1"/>
      <c r="J24" s="5"/>
      <c r="K24" s="5"/>
      <c r="L24" s="5"/>
      <c r="M24" s="5"/>
      <c r="N24" s="5"/>
      <c r="O24" s="5"/>
    </row>
    <row r="25" spans="1:15" x14ac:dyDescent="0.25">
      <c r="I25" s="1" t="s">
        <v>70</v>
      </c>
      <c r="J25" s="5">
        <v>8.3520200000000003E-2</v>
      </c>
      <c r="K25" s="5">
        <v>6.43E-3</v>
      </c>
      <c r="L25" s="5">
        <v>12.99</v>
      </c>
      <c r="M25" s="5">
        <v>0</v>
      </c>
      <c r="N25" s="5">
        <v>7.0917599999999997E-2</v>
      </c>
      <c r="O25" s="5">
        <v>9.6122700000000005E-2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0"/>
  <sheetViews>
    <sheetView workbookViewId="0"/>
  </sheetViews>
  <sheetFormatPr baseColWidth="10" defaultRowHeight="12.75" x14ac:dyDescent="0.2"/>
  <cols>
    <col min="1" max="16384" width="11.42578125" style="1"/>
  </cols>
  <sheetData>
    <row r="1" spans="1:10" x14ac:dyDescent="0.2">
      <c r="A1" s="1" t="s">
        <v>157</v>
      </c>
    </row>
    <row r="2" spans="1:10" x14ac:dyDescent="0.2">
      <c r="A2" s="1" t="s">
        <v>190</v>
      </c>
    </row>
    <row r="3" spans="1:10" x14ac:dyDescent="0.2">
      <c r="A3" s="1" t="s">
        <v>158</v>
      </c>
    </row>
    <row r="6" spans="1:10" x14ac:dyDescent="0.2">
      <c r="A6" s="1" t="s">
        <v>6</v>
      </c>
      <c r="B6" s="1" t="s">
        <v>49</v>
      </c>
      <c r="C6" s="1" t="s">
        <v>50</v>
      </c>
      <c r="D6" s="1" t="s">
        <v>51</v>
      </c>
      <c r="E6" s="1" t="s">
        <v>52</v>
      </c>
      <c r="F6" s="1" t="s">
        <v>53</v>
      </c>
      <c r="G6" s="1" t="s">
        <v>54</v>
      </c>
    </row>
    <row r="7" spans="1:10" x14ac:dyDescent="0.2">
      <c r="A7" s="1" t="s">
        <v>6</v>
      </c>
      <c r="B7" s="5"/>
      <c r="C7" s="5"/>
      <c r="D7" s="5"/>
      <c r="E7" s="5"/>
      <c r="F7" s="5"/>
      <c r="G7" s="5"/>
      <c r="I7" s="5"/>
      <c r="J7" s="5"/>
    </row>
    <row r="8" spans="1:10" x14ac:dyDescent="0.2">
      <c r="A8" s="1" t="s">
        <v>66</v>
      </c>
      <c r="B8" s="5">
        <v>-0.56766130000000004</v>
      </c>
      <c r="C8" s="5">
        <v>0.41876619999999998</v>
      </c>
      <c r="D8" s="5">
        <v>-1.36</v>
      </c>
      <c r="E8" s="5">
        <v>0.17499999999999999</v>
      </c>
      <c r="F8" s="5">
        <v>-1.388428</v>
      </c>
      <c r="G8" s="5">
        <v>0.25310529999999998</v>
      </c>
      <c r="I8" s="5"/>
      <c r="J8" s="5"/>
    </row>
    <row r="9" spans="1:10" x14ac:dyDescent="0.2">
      <c r="B9" s="5"/>
      <c r="C9" s="5"/>
      <c r="D9" s="5"/>
      <c r="E9" s="5"/>
      <c r="F9" s="5"/>
      <c r="G9" s="5"/>
      <c r="I9" s="5"/>
      <c r="J9" s="5"/>
    </row>
    <row r="10" spans="1:10" x14ac:dyDescent="0.2">
      <c r="A10" s="1" t="s">
        <v>7</v>
      </c>
      <c r="B10" s="5"/>
      <c r="C10" s="5"/>
      <c r="D10" s="5"/>
      <c r="E10" s="5"/>
      <c r="F10" s="5"/>
      <c r="G10" s="5"/>
      <c r="I10" s="5"/>
      <c r="J10" s="5"/>
    </row>
    <row r="11" spans="1:10" x14ac:dyDescent="0.2">
      <c r="A11" s="1" t="s">
        <v>66</v>
      </c>
      <c r="B11" s="5">
        <v>-0.41570200000000002</v>
      </c>
      <c r="C11" s="5">
        <v>0.38396039999999998</v>
      </c>
      <c r="D11" s="5">
        <v>-1.08</v>
      </c>
      <c r="E11" s="5">
        <v>0.27900000000000003</v>
      </c>
      <c r="F11" s="5">
        <v>-1.1682509999999999</v>
      </c>
      <c r="G11" s="5">
        <v>0.33684649999999999</v>
      </c>
      <c r="I11" s="5"/>
      <c r="J11" s="5"/>
    </row>
    <row r="12" spans="1:10" x14ac:dyDescent="0.2">
      <c r="B12" s="5"/>
      <c r="C12" s="5"/>
      <c r="D12" s="5"/>
      <c r="E12" s="5"/>
      <c r="F12" s="5"/>
      <c r="G12" s="5"/>
      <c r="I12" s="5"/>
      <c r="J12" s="5"/>
    </row>
    <row r="13" spans="1:10" x14ac:dyDescent="0.2">
      <c r="A13" s="1" t="s">
        <v>8</v>
      </c>
      <c r="B13" s="5"/>
      <c r="C13" s="5"/>
      <c r="D13" s="5"/>
      <c r="E13" s="5"/>
      <c r="F13" s="5"/>
      <c r="G13" s="5"/>
      <c r="I13" s="5"/>
      <c r="J13" s="5"/>
    </row>
    <row r="14" spans="1:10" x14ac:dyDescent="0.2">
      <c r="A14" s="1" t="s">
        <v>66</v>
      </c>
      <c r="B14" s="5">
        <v>-5.5520699999999999E-2</v>
      </c>
      <c r="C14" s="5">
        <v>0.10883130000000001</v>
      </c>
      <c r="D14" s="5">
        <v>-0.51</v>
      </c>
      <c r="E14" s="5">
        <v>0.61</v>
      </c>
      <c r="F14" s="5">
        <v>-0.26882600000000001</v>
      </c>
      <c r="G14" s="5">
        <v>0.1577847</v>
      </c>
      <c r="I14" s="5"/>
      <c r="J14" s="5"/>
    </row>
    <row r="15" spans="1:10" x14ac:dyDescent="0.2">
      <c r="B15" s="5"/>
      <c r="C15" s="5"/>
      <c r="D15" s="5"/>
      <c r="E15" s="5"/>
      <c r="F15" s="5"/>
      <c r="G15" s="5"/>
      <c r="I15" s="5"/>
      <c r="J15" s="5"/>
    </row>
    <row r="16" spans="1:10" x14ac:dyDescent="0.2">
      <c r="A16" s="1" t="s">
        <v>10</v>
      </c>
      <c r="B16" s="5"/>
      <c r="C16" s="5"/>
      <c r="D16" s="5"/>
      <c r="E16" s="5"/>
      <c r="F16" s="5"/>
      <c r="G16" s="5"/>
      <c r="I16" s="5"/>
      <c r="J16" s="5"/>
    </row>
    <row r="17" spans="1:10" x14ac:dyDescent="0.2">
      <c r="A17" s="1" t="s">
        <v>66</v>
      </c>
      <c r="B17" s="5">
        <v>-0.58643149999999999</v>
      </c>
      <c r="C17" s="5">
        <v>0.36928840000000002</v>
      </c>
      <c r="D17" s="5">
        <v>-1.59</v>
      </c>
      <c r="E17" s="5">
        <v>0.112</v>
      </c>
      <c r="F17" s="5">
        <v>-1.3102229999999999</v>
      </c>
      <c r="G17" s="5">
        <v>0.1373605</v>
      </c>
      <c r="I17" s="5"/>
      <c r="J17" s="5"/>
    </row>
    <row r="18" spans="1:10" x14ac:dyDescent="0.2">
      <c r="B18" s="5"/>
      <c r="C18" s="5"/>
      <c r="D18" s="5"/>
      <c r="E18" s="5"/>
      <c r="F18" s="5"/>
      <c r="G18" s="5"/>
      <c r="I18" s="5"/>
      <c r="J18" s="5"/>
    </row>
    <row r="19" spans="1:10" x14ac:dyDescent="0.2">
      <c r="A19" s="1" t="s">
        <v>11</v>
      </c>
      <c r="B19" s="5"/>
      <c r="C19" s="5"/>
      <c r="D19" s="5"/>
      <c r="E19" s="5"/>
      <c r="F19" s="5"/>
      <c r="G19" s="5"/>
      <c r="I19" s="5"/>
      <c r="J19" s="5"/>
    </row>
    <row r="20" spans="1:10" x14ac:dyDescent="0.2">
      <c r="A20" s="1" t="s">
        <v>66</v>
      </c>
      <c r="B20" s="5">
        <v>-0.14176569999999999</v>
      </c>
      <c r="C20" s="5">
        <v>0.1159752</v>
      </c>
      <c r="D20" s="5">
        <v>-1.22</v>
      </c>
      <c r="E20" s="5">
        <v>0.222</v>
      </c>
      <c r="F20" s="5">
        <v>-0.36907299999999998</v>
      </c>
      <c r="G20" s="5">
        <v>8.5541500000000006E-2</v>
      </c>
      <c r="I20" s="5"/>
      <c r="J20" s="5"/>
    </row>
    <row r="21" spans="1:10" x14ac:dyDescent="0.2">
      <c r="B21" s="5"/>
      <c r="C21" s="5"/>
      <c r="D21" s="5"/>
      <c r="E21" s="5"/>
      <c r="F21" s="5"/>
      <c r="G21" s="5"/>
      <c r="I21" s="5"/>
      <c r="J21" s="5"/>
    </row>
    <row r="22" spans="1:10" x14ac:dyDescent="0.2">
      <c r="A22" s="1" t="s">
        <v>12</v>
      </c>
      <c r="B22" s="5"/>
      <c r="C22" s="5"/>
      <c r="D22" s="5"/>
      <c r="E22" s="5"/>
      <c r="F22" s="5"/>
      <c r="G22" s="5"/>
      <c r="I22" s="5"/>
      <c r="J22" s="5"/>
    </row>
    <row r="23" spans="1:10" x14ac:dyDescent="0.2">
      <c r="A23" s="1" t="s">
        <v>66</v>
      </c>
      <c r="B23" s="5">
        <v>0.25251699999999999</v>
      </c>
      <c r="C23" s="5">
        <v>0.50047319999999995</v>
      </c>
      <c r="D23" s="5">
        <v>0.5</v>
      </c>
      <c r="E23" s="5">
        <v>0.61399999999999999</v>
      </c>
      <c r="F23" s="5">
        <v>-0.72839240000000005</v>
      </c>
      <c r="G23" s="5">
        <v>1.2334270000000001</v>
      </c>
      <c r="I23" s="5"/>
      <c r="J23" s="5"/>
    </row>
    <row r="24" spans="1:10" x14ac:dyDescent="0.2">
      <c r="B24" s="5"/>
      <c r="C24" s="5"/>
      <c r="D24" s="5"/>
      <c r="E24" s="5"/>
      <c r="F24" s="5"/>
      <c r="G24" s="5"/>
      <c r="I24" s="5"/>
      <c r="J24" s="5"/>
    </row>
    <row r="25" spans="1:10" x14ac:dyDescent="0.2">
      <c r="A25" s="1" t="s">
        <v>71</v>
      </c>
      <c r="B25" s="5"/>
      <c r="C25" s="5"/>
      <c r="D25" s="5"/>
      <c r="E25" s="5"/>
      <c r="F25" s="5"/>
      <c r="G25" s="5"/>
      <c r="I25" s="5"/>
      <c r="J25" s="5"/>
    </row>
    <row r="26" spans="1:10" x14ac:dyDescent="0.2">
      <c r="A26" s="1" t="s">
        <v>66</v>
      </c>
      <c r="B26" s="5">
        <v>0.39243899999999998</v>
      </c>
      <c r="C26" s="5">
        <v>0.48573040000000001</v>
      </c>
      <c r="D26" s="5">
        <v>0.81</v>
      </c>
      <c r="E26" s="5">
        <v>0.41899999999999998</v>
      </c>
      <c r="F26" s="5">
        <v>-0.55957500000000004</v>
      </c>
      <c r="G26" s="5">
        <v>1.3444529999999999</v>
      </c>
      <c r="I26" s="5"/>
      <c r="J26" s="5"/>
    </row>
    <row r="27" spans="1:10" x14ac:dyDescent="0.2">
      <c r="B27" s="5"/>
      <c r="C27" s="5"/>
      <c r="D27" s="5"/>
      <c r="E27" s="5"/>
      <c r="F27" s="5"/>
      <c r="G27" s="5"/>
      <c r="I27" s="5"/>
      <c r="J27" s="5"/>
    </row>
    <row r="28" spans="1:10" x14ac:dyDescent="0.2">
      <c r="A28" s="1" t="s">
        <v>16</v>
      </c>
      <c r="B28" s="5"/>
      <c r="C28" s="5"/>
      <c r="D28" s="5"/>
      <c r="E28" s="5"/>
      <c r="F28" s="5"/>
      <c r="G28" s="5"/>
      <c r="I28" s="5"/>
      <c r="J28" s="5"/>
    </row>
    <row r="29" spans="1:10" x14ac:dyDescent="0.2">
      <c r="A29" s="1" t="s">
        <v>66</v>
      </c>
      <c r="B29" s="5">
        <v>0.2033624</v>
      </c>
      <c r="C29" s="5">
        <v>0.2231428</v>
      </c>
      <c r="D29" s="5">
        <v>0.91</v>
      </c>
      <c r="E29" s="5">
        <v>0.36199999999999999</v>
      </c>
      <c r="F29" s="5">
        <v>-0.23398939999999999</v>
      </c>
      <c r="G29" s="5">
        <v>0.64071409999999995</v>
      </c>
      <c r="I29" s="5"/>
      <c r="J29" s="5"/>
    </row>
    <row r="30" spans="1:10" x14ac:dyDescent="0.2">
      <c r="B30" s="5"/>
      <c r="C30" s="5"/>
      <c r="D30" s="5"/>
      <c r="E30" s="5"/>
      <c r="F30" s="5"/>
      <c r="G30" s="5"/>
      <c r="I30" s="5"/>
      <c r="J30" s="5"/>
    </row>
    <row r="31" spans="1:10" x14ac:dyDescent="0.2">
      <c r="A31" s="1" t="s">
        <v>86</v>
      </c>
      <c r="B31" s="5"/>
      <c r="C31" s="5"/>
      <c r="D31" s="5"/>
      <c r="E31" s="5"/>
      <c r="F31" s="5"/>
      <c r="G31" s="5"/>
      <c r="I31" s="5"/>
      <c r="J31" s="5"/>
    </row>
    <row r="32" spans="1:10" x14ac:dyDescent="0.2">
      <c r="A32" s="1" t="s">
        <v>66</v>
      </c>
      <c r="B32" s="5">
        <v>-0.31080750000000001</v>
      </c>
      <c r="C32" s="5">
        <v>0.1173353</v>
      </c>
      <c r="D32" s="5">
        <v>-2.65</v>
      </c>
      <c r="E32" s="5">
        <v>8.0000000000000002E-3</v>
      </c>
      <c r="F32" s="5">
        <v>-0.54078059999999994</v>
      </c>
      <c r="G32" s="5">
        <v>-8.0834500000000004E-2</v>
      </c>
      <c r="I32" s="5"/>
      <c r="J32" s="5"/>
    </row>
    <row r="33" spans="1:10" x14ac:dyDescent="0.2">
      <c r="B33" s="5"/>
      <c r="C33" s="5"/>
      <c r="D33" s="5"/>
      <c r="E33" s="5"/>
      <c r="F33" s="5"/>
      <c r="G33" s="5"/>
      <c r="I33" s="5"/>
      <c r="J33" s="5"/>
    </row>
    <row r="34" spans="1:10" x14ac:dyDescent="0.2">
      <c r="A34" s="1" t="s">
        <v>21</v>
      </c>
      <c r="B34" s="5"/>
      <c r="C34" s="5"/>
      <c r="D34" s="5"/>
      <c r="E34" s="5"/>
      <c r="F34" s="5"/>
      <c r="G34" s="5"/>
      <c r="I34" s="5"/>
      <c r="J34" s="5"/>
    </row>
    <row r="35" spans="1:10" x14ac:dyDescent="0.2">
      <c r="A35" s="1" t="s">
        <v>66</v>
      </c>
      <c r="B35" s="5">
        <v>-9.5225299999999999E-2</v>
      </c>
      <c r="C35" s="5">
        <v>7.00707E-2</v>
      </c>
      <c r="D35" s="5">
        <v>-1.36</v>
      </c>
      <c r="E35" s="5">
        <v>0.17399999999999999</v>
      </c>
      <c r="F35" s="5">
        <v>-0.2325614</v>
      </c>
      <c r="G35" s="5">
        <v>4.2110700000000001E-2</v>
      </c>
      <c r="I35" s="5"/>
      <c r="J35" s="5"/>
    </row>
    <row r="36" spans="1:10" x14ac:dyDescent="0.2">
      <c r="B36" s="5"/>
      <c r="C36" s="5"/>
      <c r="D36" s="5"/>
      <c r="E36" s="5"/>
      <c r="F36" s="5"/>
      <c r="G36" s="5"/>
      <c r="I36" s="5"/>
      <c r="J36" s="5"/>
    </row>
    <row r="37" spans="1:10" x14ac:dyDescent="0.2">
      <c r="A37" s="1" t="s">
        <v>23</v>
      </c>
      <c r="B37" s="5"/>
      <c r="C37" s="5"/>
      <c r="D37" s="5"/>
      <c r="E37" s="5"/>
      <c r="F37" s="5"/>
      <c r="G37" s="5"/>
      <c r="I37" s="5"/>
      <c r="J37" s="5"/>
    </row>
    <row r="38" spans="1:10" x14ac:dyDescent="0.2">
      <c r="A38" s="1" t="s">
        <v>66</v>
      </c>
      <c r="B38" s="5">
        <v>18.868739999999999</v>
      </c>
      <c r="C38" s="5">
        <v>2.6416040000000001</v>
      </c>
      <c r="D38" s="5">
        <v>7.14</v>
      </c>
      <c r="E38" s="5">
        <v>0</v>
      </c>
      <c r="F38" s="5">
        <v>13.69129</v>
      </c>
      <c r="G38" s="5">
        <v>24.046189999999999</v>
      </c>
      <c r="I38" s="5"/>
      <c r="J38" s="5"/>
    </row>
    <row r="39" spans="1:10" x14ac:dyDescent="0.2">
      <c r="B39" s="5"/>
      <c r="C39" s="5"/>
      <c r="D39" s="5"/>
      <c r="E39" s="5"/>
      <c r="F39" s="5"/>
      <c r="G39" s="5"/>
      <c r="I39" s="5"/>
      <c r="J39" s="5"/>
    </row>
    <row r="40" spans="1:10" x14ac:dyDescent="0.2">
      <c r="A40" s="1" t="s">
        <v>55</v>
      </c>
      <c r="B40" s="5">
        <v>-303.1497</v>
      </c>
      <c r="C40" s="5">
        <v>42.975380000000001</v>
      </c>
      <c r="D40" s="5">
        <v>-7.05</v>
      </c>
      <c r="E40" s="5">
        <v>0</v>
      </c>
      <c r="F40" s="5">
        <v>-387.37990000000002</v>
      </c>
      <c r="G40" s="5">
        <v>-218.9195</v>
      </c>
      <c r="I40" s="5"/>
      <c r="J40" s="5"/>
    </row>
    <row r="41" spans="1:10" x14ac:dyDescent="0.2">
      <c r="B41" s="5"/>
      <c r="C41" s="5"/>
      <c r="D41" s="5"/>
      <c r="E41" s="5"/>
      <c r="F41" s="5"/>
      <c r="G41" s="5"/>
      <c r="I41" s="5"/>
      <c r="J41" s="5"/>
    </row>
    <row r="42" spans="1:10" x14ac:dyDescent="0.2">
      <c r="A42" s="1" t="s">
        <v>7</v>
      </c>
      <c r="B42" s="5"/>
      <c r="C42" s="5"/>
      <c r="D42" s="5"/>
      <c r="E42" s="5"/>
      <c r="F42" s="5"/>
      <c r="G42" s="5"/>
      <c r="I42" s="5"/>
      <c r="J42" s="5"/>
    </row>
    <row r="43" spans="1:10" x14ac:dyDescent="0.2">
      <c r="A43" s="1" t="s">
        <v>6</v>
      </c>
      <c r="B43" s="5"/>
      <c r="C43" s="5"/>
      <c r="D43" s="5"/>
      <c r="E43" s="5"/>
      <c r="F43" s="5"/>
      <c r="G43" s="5"/>
      <c r="I43" s="5"/>
      <c r="J43" s="5"/>
    </row>
    <row r="44" spans="1:10" x14ac:dyDescent="0.2">
      <c r="A44" s="1" t="s">
        <v>66</v>
      </c>
      <c r="B44" s="5">
        <v>0.29726190000000002</v>
      </c>
      <c r="C44" s="5">
        <v>0.15365819999999999</v>
      </c>
      <c r="D44" s="5">
        <v>1.93</v>
      </c>
      <c r="E44" s="5">
        <v>5.2999999999999999E-2</v>
      </c>
      <c r="F44" s="5">
        <v>-3.9026E-3</v>
      </c>
      <c r="G44" s="5">
        <v>0.59842629999999997</v>
      </c>
      <c r="I44" s="5"/>
      <c r="J44" s="5"/>
    </row>
    <row r="45" spans="1:10" x14ac:dyDescent="0.2">
      <c r="B45" s="5"/>
      <c r="C45" s="5"/>
      <c r="D45" s="5"/>
      <c r="E45" s="5"/>
      <c r="F45" s="5"/>
      <c r="G45" s="5"/>
      <c r="I45" s="5"/>
      <c r="J45" s="5"/>
    </row>
    <row r="46" spans="1:10" x14ac:dyDescent="0.2">
      <c r="A46" s="1" t="s">
        <v>7</v>
      </c>
      <c r="B46" s="5"/>
      <c r="C46" s="5"/>
      <c r="D46" s="5"/>
      <c r="E46" s="5"/>
      <c r="F46" s="5"/>
      <c r="G46" s="5"/>
      <c r="I46" s="5"/>
      <c r="J46" s="5"/>
    </row>
    <row r="47" spans="1:10" x14ac:dyDescent="0.2">
      <c r="A47" s="1" t="s">
        <v>66</v>
      </c>
      <c r="B47" s="5">
        <v>-0.31005569999999999</v>
      </c>
      <c r="C47" s="5">
        <v>0.14088680000000001</v>
      </c>
      <c r="D47" s="5">
        <v>-2.2000000000000002</v>
      </c>
      <c r="E47" s="5">
        <v>2.8000000000000001E-2</v>
      </c>
      <c r="F47" s="5">
        <v>-0.58618879999999995</v>
      </c>
      <c r="G47" s="5">
        <v>-3.3922599999999997E-2</v>
      </c>
      <c r="I47" s="5"/>
      <c r="J47" s="5"/>
    </row>
    <row r="48" spans="1:10" x14ac:dyDescent="0.2">
      <c r="B48" s="5"/>
      <c r="C48" s="5"/>
      <c r="D48" s="5"/>
      <c r="E48" s="5"/>
      <c r="F48" s="5"/>
      <c r="G48" s="5"/>
      <c r="I48" s="5"/>
      <c r="J48" s="5"/>
    </row>
    <row r="49" spans="1:10" x14ac:dyDescent="0.2">
      <c r="A49" s="1" t="s">
        <v>8</v>
      </c>
      <c r="B49" s="5"/>
      <c r="C49" s="5"/>
      <c r="D49" s="5"/>
      <c r="E49" s="5"/>
      <c r="F49" s="5"/>
      <c r="G49" s="5"/>
      <c r="I49" s="5"/>
      <c r="J49" s="5"/>
    </row>
    <row r="50" spans="1:10" x14ac:dyDescent="0.2">
      <c r="A50" s="1" t="s">
        <v>66</v>
      </c>
      <c r="B50" s="5">
        <v>-5.2751100000000002E-2</v>
      </c>
      <c r="C50" s="5">
        <v>3.9933499999999997E-2</v>
      </c>
      <c r="D50" s="5">
        <v>-1.32</v>
      </c>
      <c r="E50" s="5">
        <v>0.187</v>
      </c>
      <c r="F50" s="5">
        <v>-0.13101930000000001</v>
      </c>
      <c r="G50" s="5">
        <v>2.55172E-2</v>
      </c>
      <c r="I50" s="5"/>
      <c r="J50" s="5"/>
    </row>
    <row r="51" spans="1:10" x14ac:dyDescent="0.2">
      <c r="B51" s="5"/>
      <c r="C51" s="5"/>
      <c r="D51" s="5"/>
      <c r="E51" s="5"/>
      <c r="F51" s="5"/>
      <c r="G51" s="5"/>
      <c r="I51" s="5"/>
      <c r="J51" s="5"/>
    </row>
    <row r="52" spans="1:10" x14ac:dyDescent="0.2">
      <c r="A52" s="1" t="s">
        <v>10</v>
      </c>
      <c r="B52" s="5"/>
      <c r="C52" s="5"/>
      <c r="D52" s="5"/>
      <c r="E52" s="5"/>
      <c r="F52" s="5"/>
      <c r="G52" s="5"/>
      <c r="I52" s="5"/>
      <c r="J52" s="5"/>
    </row>
    <row r="53" spans="1:10" x14ac:dyDescent="0.2">
      <c r="A53" s="1" t="s">
        <v>66</v>
      </c>
      <c r="B53" s="5">
        <v>5.4091500000000001E-2</v>
      </c>
      <c r="C53" s="5">
        <v>0.13550319999999999</v>
      </c>
      <c r="D53" s="5">
        <v>0.4</v>
      </c>
      <c r="E53" s="5">
        <v>0.69</v>
      </c>
      <c r="F53" s="5">
        <v>-0.21148990000000001</v>
      </c>
      <c r="G53" s="5">
        <v>0.31967299999999998</v>
      </c>
      <c r="I53" s="5"/>
      <c r="J53" s="5"/>
    </row>
    <row r="54" spans="1:10" x14ac:dyDescent="0.2">
      <c r="B54" s="5"/>
      <c r="C54" s="5"/>
      <c r="D54" s="5"/>
      <c r="E54" s="5"/>
      <c r="F54" s="5"/>
      <c r="G54" s="5"/>
      <c r="I54" s="5"/>
      <c r="J54" s="5"/>
    </row>
    <row r="55" spans="1:10" x14ac:dyDescent="0.2">
      <c r="A55" s="1" t="s">
        <v>11</v>
      </c>
      <c r="B55" s="5"/>
      <c r="C55" s="5"/>
      <c r="D55" s="5"/>
      <c r="E55" s="5"/>
      <c r="F55" s="5"/>
      <c r="G55" s="5"/>
      <c r="I55" s="5"/>
      <c r="J55" s="5"/>
    </row>
    <row r="56" spans="1:10" x14ac:dyDescent="0.2">
      <c r="A56" s="1" t="s">
        <v>66</v>
      </c>
      <c r="B56" s="5">
        <v>5.9446999999999998E-3</v>
      </c>
      <c r="C56" s="5">
        <v>4.25549E-2</v>
      </c>
      <c r="D56" s="5">
        <v>0.14000000000000001</v>
      </c>
      <c r="E56" s="5">
        <v>0.88900000000000001</v>
      </c>
      <c r="F56" s="5">
        <v>-7.7461299999999997E-2</v>
      </c>
      <c r="G56" s="5">
        <v>8.9350700000000005E-2</v>
      </c>
      <c r="I56" s="5"/>
      <c r="J56" s="5"/>
    </row>
    <row r="57" spans="1:10" x14ac:dyDescent="0.2">
      <c r="B57" s="5"/>
      <c r="C57" s="5"/>
      <c r="D57" s="5"/>
      <c r="E57" s="5"/>
      <c r="F57" s="5"/>
      <c r="G57" s="5"/>
      <c r="I57" s="5"/>
      <c r="J57" s="5"/>
    </row>
    <row r="58" spans="1:10" x14ac:dyDescent="0.2">
      <c r="A58" s="1" t="s">
        <v>12</v>
      </c>
      <c r="B58" s="5"/>
      <c r="C58" s="5"/>
      <c r="D58" s="5"/>
      <c r="E58" s="5"/>
      <c r="F58" s="5"/>
      <c r="G58" s="5"/>
      <c r="I58" s="5"/>
      <c r="J58" s="5"/>
    </row>
    <row r="59" spans="1:10" x14ac:dyDescent="0.2">
      <c r="A59" s="1" t="s">
        <v>66</v>
      </c>
      <c r="B59" s="5">
        <v>-0.49472450000000001</v>
      </c>
      <c r="C59" s="5">
        <v>0.183639</v>
      </c>
      <c r="D59" s="5">
        <v>-2.69</v>
      </c>
      <c r="E59" s="5">
        <v>7.0000000000000001E-3</v>
      </c>
      <c r="F59" s="5">
        <v>-0.85465029999999997</v>
      </c>
      <c r="G59" s="5">
        <v>-0.13479869999999999</v>
      </c>
      <c r="I59" s="5"/>
      <c r="J59" s="5"/>
    </row>
    <row r="60" spans="1:10" x14ac:dyDescent="0.2">
      <c r="B60" s="5"/>
      <c r="C60" s="5"/>
      <c r="D60" s="5"/>
      <c r="E60" s="5"/>
      <c r="F60" s="5"/>
      <c r="G60" s="5"/>
      <c r="I60" s="5"/>
      <c r="J60" s="5"/>
    </row>
    <row r="61" spans="1:10" x14ac:dyDescent="0.2">
      <c r="A61" s="1" t="s">
        <v>71</v>
      </c>
      <c r="B61" s="5"/>
      <c r="C61" s="5"/>
      <c r="D61" s="5"/>
      <c r="E61" s="5"/>
      <c r="F61" s="5"/>
      <c r="G61" s="5"/>
      <c r="I61" s="5"/>
      <c r="J61" s="5"/>
    </row>
    <row r="62" spans="1:10" x14ac:dyDescent="0.2">
      <c r="A62" s="1" t="s">
        <v>66</v>
      </c>
      <c r="B62" s="5">
        <v>-0.26748189999999999</v>
      </c>
      <c r="C62" s="5">
        <v>0.17822940000000001</v>
      </c>
      <c r="D62" s="5">
        <v>-1.5</v>
      </c>
      <c r="E62" s="5">
        <v>0.13300000000000001</v>
      </c>
      <c r="F62" s="5">
        <v>-0.61680500000000005</v>
      </c>
      <c r="G62" s="5">
        <v>8.1841200000000003E-2</v>
      </c>
      <c r="I62" s="5"/>
      <c r="J62" s="5"/>
    </row>
    <row r="63" spans="1:10" x14ac:dyDescent="0.2">
      <c r="B63" s="5"/>
      <c r="C63" s="5"/>
      <c r="D63" s="5"/>
      <c r="E63" s="5"/>
      <c r="F63" s="5"/>
      <c r="G63" s="5"/>
      <c r="I63" s="5"/>
      <c r="J63" s="5"/>
    </row>
    <row r="64" spans="1:10" x14ac:dyDescent="0.2">
      <c r="A64" s="1" t="s">
        <v>16</v>
      </c>
      <c r="B64" s="5"/>
      <c r="C64" s="5"/>
      <c r="D64" s="5"/>
      <c r="E64" s="5"/>
      <c r="F64" s="5"/>
      <c r="G64" s="5"/>
      <c r="I64" s="5"/>
      <c r="J64" s="5"/>
    </row>
    <row r="65" spans="1:10" x14ac:dyDescent="0.2">
      <c r="A65" s="1" t="s">
        <v>66</v>
      </c>
      <c r="B65" s="5">
        <v>0.1338993</v>
      </c>
      <c r="C65" s="5">
        <v>8.1877900000000003E-2</v>
      </c>
      <c r="D65" s="5">
        <v>1.64</v>
      </c>
      <c r="E65" s="5">
        <v>0.10199999999999999</v>
      </c>
      <c r="F65" s="5">
        <v>-2.6578500000000001E-2</v>
      </c>
      <c r="G65" s="5">
        <v>0.2943771</v>
      </c>
      <c r="I65" s="5"/>
      <c r="J65" s="5"/>
    </row>
    <row r="66" spans="1:10" x14ac:dyDescent="0.2">
      <c r="B66" s="5"/>
      <c r="C66" s="5"/>
      <c r="D66" s="5"/>
      <c r="E66" s="5"/>
      <c r="F66" s="5"/>
      <c r="G66" s="5"/>
      <c r="I66" s="5"/>
      <c r="J66" s="5"/>
    </row>
    <row r="67" spans="1:10" x14ac:dyDescent="0.2">
      <c r="A67" s="1" t="s">
        <v>86</v>
      </c>
      <c r="B67" s="5"/>
      <c r="C67" s="5"/>
      <c r="D67" s="5"/>
      <c r="E67" s="5"/>
      <c r="F67" s="5"/>
      <c r="G67" s="5"/>
      <c r="I67" s="5"/>
      <c r="J67" s="5"/>
    </row>
    <row r="68" spans="1:10" x14ac:dyDescent="0.2">
      <c r="A68" s="1" t="s">
        <v>66</v>
      </c>
      <c r="B68" s="5">
        <v>-2.8337000000000001E-2</v>
      </c>
      <c r="C68" s="5">
        <v>4.3053899999999999E-2</v>
      </c>
      <c r="D68" s="5">
        <v>-0.66</v>
      </c>
      <c r="E68" s="5">
        <v>0.51</v>
      </c>
      <c r="F68" s="5">
        <v>-0.1127211</v>
      </c>
      <c r="G68" s="5">
        <v>5.6047199999999998E-2</v>
      </c>
      <c r="I68" s="5"/>
      <c r="J68" s="5"/>
    </row>
    <row r="69" spans="1:10" x14ac:dyDescent="0.2">
      <c r="B69" s="5"/>
      <c r="C69" s="5"/>
      <c r="D69" s="5"/>
      <c r="E69" s="5"/>
      <c r="F69" s="5"/>
      <c r="G69" s="5"/>
      <c r="I69" s="5"/>
      <c r="J69" s="5"/>
    </row>
    <row r="70" spans="1:10" x14ac:dyDescent="0.2">
      <c r="A70" s="1" t="s">
        <v>21</v>
      </c>
      <c r="B70" s="5"/>
      <c r="C70" s="5"/>
      <c r="D70" s="5"/>
      <c r="E70" s="5"/>
      <c r="F70" s="5"/>
      <c r="G70" s="5"/>
      <c r="I70" s="5"/>
      <c r="J70" s="5"/>
    </row>
    <row r="71" spans="1:10" x14ac:dyDescent="0.2">
      <c r="A71" s="1" t="s">
        <v>66</v>
      </c>
      <c r="B71" s="5">
        <v>-9.7303000000000008E-3</v>
      </c>
      <c r="C71" s="5">
        <v>2.5711100000000001E-2</v>
      </c>
      <c r="D71" s="5">
        <v>-0.38</v>
      </c>
      <c r="E71" s="5">
        <v>0.70499999999999996</v>
      </c>
      <c r="F71" s="5">
        <v>-6.0123099999999999E-2</v>
      </c>
      <c r="G71" s="5">
        <v>4.0662499999999997E-2</v>
      </c>
      <c r="I71" s="5"/>
      <c r="J71" s="5"/>
    </row>
    <row r="72" spans="1:10" x14ac:dyDescent="0.2">
      <c r="B72" s="5"/>
      <c r="C72" s="5"/>
      <c r="D72" s="5"/>
      <c r="E72" s="5"/>
      <c r="F72" s="5"/>
      <c r="G72" s="5"/>
      <c r="I72" s="5"/>
      <c r="J72" s="5"/>
    </row>
    <row r="73" spans="1:10" x14ac:dyDescent="0.2">
      <c r="A73" s="1" t="s">
        <v>23</v>
      </c>
      <c r="B73" s="5"/>
      <c r="C73" s="5"/>
      <c r="D73" s="5"/>
      <c r="E73" s="5"/>
      <c r="F73" s="5"/>
      <c r="G73" s="5"/>
      <c r="I73" s="5"/>
      <c r="J73" s="5"/>
    </row>
    <row r="74" spans="1:10" x14ac:dyDescent="0.2">
      <c r="A74" s="1" t="s">
        <v>66</v>
      </c>
      <c r="B74" s="5">
        <v>4.4952360000000002</v>
      </c>
      <c r="C74" s="5">
        <v>0.96928530000000002</v>
      </c>
      <c r="D74" s="5">
        <v>4.6399999999999997</v>
      </c>
      <c r="E74" s="5">
        <v>0</v>
      </c>
      <c r="F74" s="5">
        <v>2.595472</v>
      </c>
      <c r="G74" s="5">
        <v>6.3949999999999996</v>
      </c>
      <c r="I74" s="5"/>
      <c r="J74" s="5"/>
    </row>
    <row r="75" spans="1:10" x14ac:dyDescent="0.2">
      <c r="B75" s="5"/>
      <c r="C75" s="5"/>
      <c r="D75" s="5"/>
      <c r="E75" s="5"/>
      <c r="F75" s="5"/>
      <c r="G75" s="5"/>
      <c r="I75" s="5"/>
      <c r="J75" s="5"/>
    </row>
    <row r="76" spans="1:10" x14ac:dyDescent="0.2">
      <c r="A76" s="1" t="s">
        <v>55</v>
      </c>
      <c r="B76" s="5">
        <v>-69.831469999999996</v>
      </c>
      <c r="C76" s="5">
        <v>15.768980000000001</v>
      </c>
      <c r="D76" s="5">
        <v>-4.43</v>
      </c>
      <c r="E76" s="5">
        <v>0</v>
      </c>
      <c r="F76" s="5">
        <v>-100.7381</v>
      </c>
      <c r="G76" s="5">
        <v>-38.92483</v>
      </c>
      <c r="I76" s="5"/>
      <c r="J76" s="5"/>
    </row>
    <row r="77" spans="1:10" x14ac:dyDescent="0.2">
      <c r="B77" s="5"/>
      <c r="C77" s="5"/>
      <c r="D77" s="5"/>
      <c r="E77" s="5"/>
      <c r="F77" s="5"/>
      <c r="G77" s="5"/>
      <c r="I77" s="5"/>
      <c r="J77" s="5"/>
    </row>
    <row r="78" spans="1:10" x14ac:dyDescent="0.2">
      <c r="A78" s="1" t="s">
        <v>8</v>
      </c>
      <c r="B78" s="5"/>
      <c r="C78" s="5"/>
      <c r="D78" s="5"/>
      <c r="E78" s="5"/>
      <c r="F78" s="5"/>
      <c r="G78" s="5"/>
      <c r="I78" s="5"/>
      <c r="J78" s="5"/>
    </row>
    <row r="79" spans="1:10" x14ac:dyDescent="0.2">
      <c r="A79" s="1" t="s">
        <v>6</v>
      </c>
      <c r="B79" s="5"/>
      <c r="C79" s="5"/>
      <c r="D79" s="5"/>
      <c r="E79" s="5"/>
      <c r="F79" s="5"/>
      <c r="G79" s="5"/>
      <c r="I79" s="5"/>
      <c r="J79" s="5"/>
    </row>
    <row r="80" spans="1:10" x14ac:dyDescent="0.2">
      <c r="A80" s="1" t="s">
        <v>66</v>
      </c>
      <c r="B80" s="5">
        <v>2.6436459999999999</v>
      </c>
      <c r="C80" s="5">
        <v>0.4077945</v>
      </c>
      <c r="D80" s="5">
        <v>6.48</v>
      </c>
      <c r="E80" s="5">
        <v>0</v>
      </c>
      <c r="F80" s="5">
        <v>1.8443830000000001</v>
      </c>
      <c r="G80" s="5">
        <v>3.4429080000000001</v>
      </c>
      <c r="I80" s="5"/>
      <c r="J80" s="5"/>
    </row>
    <row r="81" spans="1:10" x14ac:dyDescent="0.2">
      <c r="B81" s="5"/>
      <c r="C81" s="5"/>
      <c r="D81" s="5"/>
      <c r="E81" s="5"/>
      <c r="F81" s="5"/>
      <c r="G81" s="5"/>
      <c r="I81" s="5"/>
      <c r="J81" s="5"/>
    </row>
    <row r="82" spans="1:10" x14ac:dyDescent="0.2">
      <c r="A82" s="1" t="s">
        <v>7</v>
      </c>
      <c r="B82" s="5"/>
      <c r="C82" s="5"/>
      <c r="D82" s="5"/>
      <c r="E82" s="5"/>
      <c r="F82" s="5"/>
      <c r="G82" s="5"/>
      <c r="I82" s="5"/>
      <c r="J82" s="5"/>
    </row>
    <row r="83" spans="1:10" x14ac:dyDescent="0.2">
      <c r="A83" s="1" t="s">
        <v>66</v>
      </c>
      <c r="B83" s="5">
        <v>-5.2671099999999998E-2</v>
      </c>
      <c r="C83" s="5">
        <v>0.37390060000000003</v>
      </c>
      <c r="D83" s="5">
        <v>-0.14000000000000001</v>
      </c>
      <c r="E83" s="5">
        <v>0.88800000000000001</v>
      </c>
      <c r="F83" s="5">
        <v>-0.7855029</v>
      </c>
      <c r="G83" s="5">
        <v>0.6801606</v>
      </c>
      <c r="I83" s="5"/>
      <c r="J83" s="5"/>
    </row>
    <row r="84" spans="1:10" x14ac:dyDescent="0.2">
      <c r="B84" s="5"/>
      <c r="C84" s="5"/>
      <c r="D84" s="5"/>
      <c r="E84" s="5"/>
      <c r="F84" s="5"/>
      <c r="G84" s="5"/>
      <c r="I84" s="5"/>
      <c r="J84" s="5"/>
    </row>
    <row r="85" spans="1:10" x14ac:dyDescent="0.2">
      <c r="A85" s="1" t="s">
        <v>8</v>
      </c>
      <c r="B85" s="5"/>
      <c r="C85" s="5"/>
      <c r="D85" s="5"/>
      <c r="E85" s="5"/>
      <c r="F85" s="5"/>
      <c r="G85" s="5"/>
      <c r="I85" s="5"/>
      <c r="J85" s="5"/>
    </row>
    <row r="86" spans="1:10" x14ac:dyDescent="0.2">
      <c r="A86" s="1" t="s">
        <v>66</v>
      </c>
      <c r="B86" s="5">
        <v>-0.45611059999999998</v>
      </c>
      <c r="C86" s="5">
        <v>0.1059799</v>
      </c>
      <c r="D86" s="5">
        <v>-4.3</v>
      </c>
      <c r="E86" s="5">
        <v>0</v>
      </c>
      <c r="F86" s="5">
        <v>-0.66382730000000001</v>
      </c>
      <c r="G86" s="5">
        <v>-0.2483939</v>
      </c>
      <c r="I86" s="5"/>
      <c r="J86" s="5"/>
    </row>
    <row r="87" spans="1:10" x14ac:dyDescent="0.2">
      <c r="B87" s="5"/>
      <c r="C87" s="5"/>
      <c r="D87" s="5"/>
      <c r="E87" s="5"/>
      <c r="F87" s="5"/>
      <c r="G87" s="5"/>
      <c r="I87" s="5"/>
      <c r="J87" s="5"/>
    </row>
    <row r="88" spans="1:10" x14ac:dyDescent="0.2">
      <c r="A88" s="1" t="s">
        <v>10</v>
      </c>
      <c r="B88" s="5"/>
      <c r="C88" s="5"/>
      <c r="D88" s="5"/>
      <c r="E88" s="5"/>
      <c r="F88" s="5"/>
      <c r="G88" s="5"/>
      <c r="I88" s="5"/>
      <c r="J88" s="5"/>
    </row>
    <row r="89" spans="1:10" x14ac:dyDescent="0.2">
      <c r="A89" s="1" t="s">
        <v>66</v>
      </c>
      <c r="B89" s="5">
        <v>-0.16432060000000001</v>
      </c>
      <c r="C89" s="5">
        <v>0.35961300000000002</v>
      </c>
      <c r="D89" s="5">
        <v>-0.46</v>
      </c>
      <c r="E89" s="5">
        <v>0.64800000000000002</v>
      </c>
      <c r="F89" s="5">
        <v>-0.86914919999999996</v>
      </c>
      <c r="G89" s="5">
        <v>0.54050799999999999</v>
      </c>
      <c r="I89" s="5"/>
      <c r="J89" s="5"/>
    </row>
    <row r="90" spans="1:10" x14ac:dyDescent="0.2">
      <c r="B90" s="5"/>
      <c r="C90" s="5"/>
      <c r="D90" s="5"/>
      <c r="E90" s="5"/>
      <c r="F90" s="5"/>
      <c r="G90" s="5"/>
      <c r="I90" s="5"/>
      <c r="J90" s="5"/>
    </row>
    <row r="91" spans="1:10" x14ac:dyDescent="0.2">
      <c r="A91" s="1" t="s">
        <v>11</v>
      </c>
      <c r="B91" s="5"/>
      <c r="C91" s="5"/>
      <c r="D91" s="5"/>
      <c r="E91" s="5"/>
      <c r="F91" s="5"/>
      <c r="G91" s="5"/>
      <c r="I91" s="5"/>
      <c r="J91" s="5"/>
    </row>
    <row r="92" spans="1:10" x14ac:dyDescent="0.2">
      <c r="A92" s="1" t="s">
        <v>66</v>
      </c>
      <c r="B92" s="5">
        <v>0.48636740000000001</v>
      </c>
      <c r="C92" s="5">
        <v>0.1129367</v>
      </c>
      <c r="D92" s="5">
        <v>4.3099999999999996</v>
      </c>
      <c r="E92" s="5">
        <v>0</v>
      </c>
      <c r="F92" s="5">
        <v>0.26501560000000002</v>
      </c>
      <c r="G92" s="5">
        <v>0.70771919999999999</v>
      </c>
      <c r="I92" s="5"/>
      <c r="J92" s="5"/>
    </row>
    <row r="93" spans="1:10" x14ac:dyDescent="0.2">
      <c r="B93" s="5"/>
      <c r="C93" s="5"/>
      <c r="D93" s="5"/>
      <c r="E93" s="5"/>
      <c r="F93" s="5"/>
      <c r="G93" s="5"/>
      <c r="I93" s="5"/>
      <c r="J93" s="5"/>
    </row>
    <row r="94" spans="1:10" x14ac:dyDescent="0.2">
      <c r="A94" s="1" t="s">
        <v>12</v>
      </c>
      <c r="B94" s="5"/>
      <c r="C94" s="5"/>
      <c r="D94" s="5"/>
      <c r="E94" s="5"/>
      <c r="F94" s="5"/>
      <c r="G94" s="5"/>
      <c r="I94" s="5"/>
      <c r="J94" s="5"/>
    </row>
    <row r="95" spans="1:10" x14ac:dyDescent="0.2">
      <c r="A95" s="1" t="s">
        <v>66</v>
      </c>
      <c r="B95" s="5">
        <v>-2.27528</v>
      </c>
      <c r="C95" s="5">
        <v>0.48736079999999998</v>
      </c>
      <c r="D95" s="5">
        <v>-4.67</v>
      </c>
      <c r="E95" s="5">
        <v>0</v>
      </c>
      <c r="F95" s="5">
        <v>-3.2304900000000001</v>
      </c>
      <c r="G95" s="5">
        <v>-1.3200700000000001</v>
      </c>
      <c r="I95" s="5"/>
      <c r="J95" s="5"/>
    </row>
    <row r="96" spans="1:10" x14ac:dyDescent="0.2">
      <c r="B96" s="5"/>
      <c r="C96" s="5"/>
      <c r="D96" s="5"/>
      <c r="E96" s="5"/>
      <c r="F96" s="5"/>
      <c r="G96" s="5"/>
      <c r="I96" s="5"/>
      <c r="J96" s="5"/>
    </row>
    <row r="97" spans="1:10" x14ac:dyDescent="0.2">
      <c r="A97" s="1" t="s">
        <v>71</v>
      </c>
      <c r="B97" s="5"/>
      <c r="C97" s="5"/>
      <c r="D97" s="5"/>
      <c r="E97" s="5"/>
      <c r="F97" s="5"/>
      <c r="G97" s="5"/>
      <c r="I97" s="5"/>
      <c r="J97" s="5"/>
    </row>
    <row r="98" spans="1:10" x14ac:dyDescent="0.2">
      <c r="A98" s="1" t="s">
        <v>66</v>
      </c>
      <c r="B98" s="5">
        <v>-3.5110519999999998</v>
      </c>
      <c r="C98" s="5">
        <v>0.47300419999999999</v>
      </c>
      <c r="D98" s="5">
        <v>-7.42</v>
      </c>
      <c r="E98" s="5">
        <v>0</v>
      </c>
      <c r="F98" s="5">
        <v>-4.438123</v>
      </c>
      <c r="G98" s="5">
        <v>-2.5839799999999999</v>
      </c>
      <c r="I98" s="5"/>
      <c r="J98" s="5"/>
    </row>
    <row r="99" spans="1:10" x14ac:dyDescent="0.2">
      <c r="B99" s="5"/>
      <c r="C99" s="5"/>
      <c r="D99" s="5"/>
      <c r="E99" s="5"/>
      <c r="F99" s="5"/>
      <c r="G99" s="5"/>
      <c r="I99" s="5"/>
      <c r="J99" s="5"/>
    </row>
    <row r="100" spans="1:10" x14ac:dyDescent="0.2">
      <c r="A100" s="1" t="s">
        <v>16</v>
      </c>
      <c r="B100" s="5"/>
      <c r="C100" s="5"/>
      <c r="D100" s="5"/>
      <c r="E100" s="5"/>
      <c r="F100" s="5"/>
      <c r="G100" s="5"/>
      <c r="I100" s="5"/>
      <c r="J100" s="5"/>
    </row>
    <row r="101" spans="1:10" x14ac:dyDescent="0.2">
      <c r="A101" s="1" t="s">
        <v>66</v>
      </c>
      <c r="B101" s="5">
        <v>0.74600440000000001</v>
      </c>
      <c r="C101" s="5">
        <v>0.2172964</v>
      </c>
      <c r="D101" s="5">
        <v>3.43</v>
      </c>
      <c r="E101" s="5">
        <v>1E-3</v>
      </c>
      <c r="F101" s="5">
        <v>0.32011119999999998</v>
      </c>
      <c r="G101" s="5">
        <v>1.1718980000000001</v>
      </c>
      <c r="I101" s="5"/>
      <c r="J101" s="5"/>
    </row>
    <row r="102" spans="1:10" x14ac:dyDescent="0.2">
      <c r="B102" s="5"/>
      <c r="C102" s="5"/>
      <c r="D102" s="5"/>
      <c r="E102" s="5"/>
      <c r="F102" s="5"/>
      <c r="G102" s="5"/>
      <c r="I102" s="5"/>
      <c r="J102" s="5"/>
    </row>
    <row r="103" spans="1:10" x14ac:dyDescent="0.2">
      <c r="A103" s="1" t="s">
        <v>86</v>
      </c>
      <c r="B103" s="5"/>
      <c r="C103" s="5"/>
      <c r="D103" s="5"/>
      <c r="E103" s="5"/>
      <c r="F103" s="5"/>
      <c r="G103" s="5"/>
      <c r="I103" s="5"/>
      <c r="J103" s="5"/>
    </row>
    <row r="104" spans="1:10" x14ac:dyDescent="0.2">
      <c r="A104" s="1" t="s">
        <v>66</v>
      </c>
      <c r="B104" s="5">
        <v>-0.21607570000000001</v>
      </c>
      <c r="C104" s="5">
        <v>0.1142611</v>
      </c>
      <c r="D104" s="5">
        <v>-1.89</v>
      </c>
      <c r="E104" s="5">
        <v>5.8999999999999997E-2</v>
      </c>
      <c r="F104" s="5">
        <v>-0.44002340000000001</v>
      </c>
      <c r="G104" s="5">
        <v>7.8720000000000005E-3</v>
      </c>
      <c r="I104" s="5"/>
      <c r="J104" s="5"/>
    </row>
    <row r="105" spans="1:10" x14ac:dyDescent="0.2">
      <c r="B105" s="5"/>
      <c r="C105" s="5"/>
      <c r="D105" s="5"/>
      <c r="E105" s="5"/>
      <c r="F105" s="5"/>
      <c r="G105" s="5"/>
      <c r="I105" s="5"/>
      <c r="J105" s="5"/>
    </row>
    <row r="106" spans="1:10" x14ac:dyDescent="0.2">
      <c r="A106" s="1" t="s">
        <v>21</v>
      </c>
      <c r="B106" s="5"/>
      <c r="C106" s="5"/>
      <c r="D106" s="5"/>
      <c r="E106" s="5"/>
      <c r="F106" s="5"/>
      <c r="G106" s="5"/>
      <c r="I106" s="5"/>
      <c r="J106" s="5"/>
    </row>
    <row r="107" spans="1:10" x14ac:dyDescent="0.2">
      <c r="A107" s="1" t="s">
        <v>66</v>
      </c>
      <c r="B107" s="5">
        <v>-0.39747870000000002</v>
      </c>
      <c r="C107" s="5">
        <v>6.8234799999999998E-2</v>
      </c>
      <c r="D107" s="5">
        <v>-5.83</v>
      </c>
      <c r="E107" s="5">
        <v>0</v>
      </c>
      <c r="F107" s="5">
        <v>-0.53121649999999998</v>
      </c>
      <c r="G107" s="5">
        <v>-0.2637408</v>
      </c>
      <c r="I107" s="5"/>
      <c r="J107" s="5"/>
    </row>
    <row r="108" spans="1:10" x14ac:dyDescent="0.2">
      <c r="B108" s="5"/>
      <c r="C108" s="5"/>
      <c r="D108" s="5"/>
      <c r="E108" s="5"/>
      <c r="F108" s="5"/>
      <c r="G108" s="5"/>
      <c r="I108" s="5"/>
      <c r="J108" s="5"/>
    </row>
    <row r="109" spans="1:10" x14ac:dyDescent="0.2">
      <c r="A109" s="1" t="s">
        <v>23</v>
      </c>
      <c r="B109" s="5"/>
      <c r="C109" s="5"/>
      <c r="D109" s="5"/>
      <c r="E109" s="5"/>
      <c r="F109" s="5"/>
      <c r="G109" s="5"/>
      <c r="I109" s="5"/>
      <c r="J109" s="5"/>
    </row>
    <row r="110" spans="1:10" x14ac:dyDescent="0.2">
      <c r="A110" s="1" t="s">
        <v>66</v>
      </c>
      <c r="B110" s="5">
        <v>-10.662190000000001</v>
      </c>
      <c r="C110" s="5">
        <v>2.5723929999999999</v>
      </c>
      <c r="D110" s="5">
        <v>-4.1399999999999997</v>
      </c>
      <c r="E110" s="5">
        <v>0</v>
      </c>
      <c r="F110" s="5">
        <v>-15.703989999999999</v>
      </c>
      <c r="G110" s="5">
        <v>-5.6203900000000004</v>
      </c>
      <c r="I110" s="5"/>
      <c r="J110" s="5"/>
    </row>
    <row r="111" spans="1:10" x14ac:dyDescent="0.2">
      <c r="B111" s="5"/>
      <c r="C111" s="5"/>
      <c r="D111" s="5"/>
      <c r="E111" s="5"/>
      <c r="F111" s="5"/>
      <c r="G111" s="5"/>
      <c r="I111" s="5"/>
      <c r="J111" s="5"/>
    </row>
    <row r="112" spans="1:10" x14ac:dyDescent="0.2">
      <c r="A112" s="1" t="s">
        <v>55</v>
      </c>
      <c r="B112" s="5">
        <v>187.4419</v>
      </c>
      <c r="C112" s="5">
        <v>41.849420000000002</v>
      </c>
      <c r="D112" s="5">
        <v>4.4800000000000004</v>
      </c>
      <c r="E112" s="5">
        <v>0</v>
      </c>
      <c r="F112" s="5">
        <v>105.41849999999999</v>
      </c>
      <c r="G112" s="5">
        <v>269.46519999999998</v>
      </c>
      <c r="I112" s="5"/>
      <c r="J112" s="5"/>
    </row>
    <row r="113" spans="1:10" x14ac:dyDescent="0.2">
      <c r="B113" s="5"/>
      <c r="C113" s="5"/>
      <c r="D113" s="5"/>
      <c r="E113" s="5"/>
      <c r="F113" s="5"/>
      <c r="G113" s="5"/>
      <c r="I113" s="5"/>
      <c r="J113" s="5"/>
    </row>
    <row r="114" spans="1:10" x14ac:dyDescent="0.2">
      <c r="A114" s="1" t="s">
        <v>10</v>
      </c>
      <c r="B114" s="5"/>
      <c r="C114" s="5"/>
      <c r="D114" s="5"/>
      <c r="E114" s="5"/>
      <c r="F114" s="5"/>
      <c r="G114" s="5"/>
      <c r="I114" s="5"/>
      <c r="J114" s="5"/>
    </row>
    <row r="115" spans="1:10" x14ac:dyDescent="0.2">
      <c r="A115" s="1" t="s">
        <v>6</v>
      </c>
      <c r="B115" s="5"/>
      <c r="C115" s="5"/>
      <c r="D115" s="5"/>
      <c r="E115" s="5"/>
      <c r="F115" s="5"/>
      <c r="G115" s="5"/>
      <c r="I115" s="5"/>
      <c r="J115" s="5"/>
    </row>
    <row r="116" spans="1:10" x14ac:dyDescent="0.2">
      <c r="A116" s="1" t="s">
        <v>66</v>
      </c>
      <c r="B116" s="5">
        <v>-0.56468830000000003</v>
      </c>
      <c r="C116" s="5">
        <v>0.18370800000000001</v>
      </c>
      <c r="D116" s="5">
        <v>-3.07</v>
      </c>
      <c r="E116" s="5">
        <v>2E-3</v>
      </c>
      <c r="F116" s="5">
        <v>-0.92474940000000005</v>
      </c>
      <c r="G116" s="5">
        <v>-0.20462730000000001</v>
      </c>
      <c r="I116" s="5"/>
      <c r="J116" s="5"/>
    </row>
    <row r="117" spans="1:10" x14ac:dyDescent="0.2">
      <c r="B117" s="5"/>
      <c r="C117" s="5"/>
      <c r="D117" s="5"/>
      <c r="E117" s="5"/>
      <c r="F117" s="5"/>
      <c r="G117" s="5"/>
      <c r="I117" s="5"/>
      <c r="J117" s="5"/>
    </row>
    <row r="118" spans="1:10" x14ac:dyDescent="0.2">
      <c r="A118" s="1" t="s">
        <v>7</v>
      </c>
      <c r="B118" s="5"/>
      <c r="C118" s="5"/>
      <c r="D118" s="5"/>
      <c r="E118" s="5"/>
      <c r="F118" s="5"/>
      <c r="G118" s="5"/>
      <c r="I118" s="5"/>
      <c r="J118" s="5"/>
    </row>
    <row r="119" spans="1:10" x14ac:dyDescent="0.2">
      <c r="A119" s="1" t="s">
        <v>66</v>
      </c>
      <c r="B119" s="5">
        <v>0.24229709999999999</v>
      </c>
      <c r="C119" s="5">
        <v>0.16843910000000001</v>
      </c>
      <c r="D119" s="5">
        <v>1.44</v>
      </c>
      <c r="E119" s="5">
        <v>0.15</v>
      </c>
      <c r="F119" s="5">
        <v>-8.7837399999999996E-2</v>
      </c>
      <c r="G119" s="5">
        <v>0.57243169999999999</v>
      </c>
      <c r="I119" s="5"/>
      <c r="J119" s="5"/>
    </row>
    <row r="120" spans="1:10" x14ac:dyDescent="0.2">
      <c r="B120" s="5"/>
      <c r="C120" s="5"/>
      <c r="D120" s="5"/>
      <c r="E120" s="5"/>
      <c r="F120" s="5"/>
      <c r="G120" s="5"/>
      <c r="I120" s="5"/>
      <c r="J120" s="5"/>
    </row>
    <row r="121" spans="1:10" x14ac:dyDescent="0.2">
      <c r="A121" s="1" t="s">
        <v>8</v>
      </c>
      <c r="B121" s="5"/>
      <c r="C121" s="5"/>
      <c r="D121" s="5"/>
      <c r="E121" s="5"/>
      <c r="F121" s="5"/>
      <c r="G121" s="5"/>
      <c r="I121" s="5"/>
      <c r="J121" s="5"/>
    </row>
    <row r="122" spans="1:10" x14ac:dyDescent="0.2">
      <c r="A122" s="1" t="s">
        <v>66</v>
      </c>
      <c r="B122" s="5">
        <v>0.23622180000000001</v>
      </c>
      <c r="C122" s="5">
        <v>4.7743000000000001E-2</v>
      </c>
      <c r="D122" s="5">
        <v>4.95</v>
      </c>
      <c r="E122" s="5">
        <v>0</v>
      </c>
      <c r="F122" s="5">
        <v>0.1426471</v>
      </c>
      <c r="G122" s="5">
        <v>0.32979639999999999</v>
      </c>
      <c r="I122" s="5"/>
      <c r="J122" s="5"/>
    </row>
    <row r="123" spans="1:10" x14ac:dyDescent="0.2">
      <c r="B123" s="5"/>
      <c r="C123" s="5"/>
      <c r="D123" s="5"/>
      <c r="E123" s="5"/>
      <c r="F123" s="5"/>
      <c r="G123" s="5"/>
      <c r="I123" s="5"/>
      <c r="J123" s="5"/>
    </row>
    <row r="124" spans="1:10" x14ac:dyDescent="0.2">
      <c r="A124" s="1" t="s">
        <v>10</v>
      </c>
      <c r="B124" s="5"/>
      <c r="C124" s="5"/>
      <c r="D124" s="5"/>
      <c r="E124" s="5"/>
      <c r="F124" s="5"/>
      <c r="G124" s="5"/>
      <c r="I124" s="5"/>
      <c r="J124" s="5"/>
    </row>
    <row r="125" spans="1:10" x14ac:dyDescent="0.2">
      <c r="A125" s="1" t="s">
        <v>66</v>
      </c>
      <c r="B125" s="5">
        <v>-0.6110025</v>
      </c>
      <c r="C125" s="5">
        <v>0.1620027</v>
      </c>
      <c r="D125" s="5">
        <v>-3.77</v>
      </c>
      <c r="E125" s="5">
        <v>0</v>
      </c>
      <c r="F125" s="5">
        <v>-0.92852179999999995</v>
      </c>
      <c r="G125" s="5">
        <v>-0.2934831</v>
      </c>
      <c r="I125" s="5"/>
      <c r="J125" s="5"/>
    </row>
    <row r="126" spans="1:10" x14ac:dyDescent="0.2">
      <c r="B126" s="5"/>
      <c r="C126" s="5"/>
      <c r="D126" s="5"/>
      <c r="E126" s="5"/>
      <c r="F126" s="5"/>
      <c r="G126" s="5"/>
      <c r="I126" s="5"/>
      <c r="J126" s="5"/>
    </row>
    <row r="127" spans="1:10" x14ac:dyDescent="0.2">
      <c r="A127" s="1" t="s">
        <v>11</v>
      </c>
      <c r="B127" s="5"/>
      <c r="C127" s="5"/>
      <c r="D127" s="5"/>
      <c r="E127" s="5"/>
      <c r="F127" s="5"/>
      <c r="G127" s="5"/>
      <c r="I127" s="5"/>
      <c r="J127" s="5"/>
    </row>
    <row r="128" spans="1:10" x14ac:dyDescent="0.2">
      <c r="A128" s="1" t="s">
        <v>66</v>
      </c>
      <c r="B128" s="5">
        <v>-0.243953</v>
      </c>
      <c r="C128" s="5">
        <v>5.0876999999999999E-2</v>
      </c>
      <c r="D128" s="5">
        <v>-4.79</v>
      </c>
      <c r="E128" s="5">
        <v>0</v>
      </c>
      <c r="F128" s="5">
        <v>-0.34367009999999998</v>
      </c>
      <c r="G128" s="5">
        <v>-0.1442359</v>
      </c>
      <c r="I128" s="5"/>
      <c r="J128" s="5"/>
    </row>
    <row r="129" spans="1:10" x14ac:dyDescent="0.2">
      <c r="B129" s="5"/>
      <c r="C129" s="5"/>
      <c r="D129" s="5"/>
      <c r="E129" s="5"/>
      <c r="F129" s="5"/>
      <c r="G129" s="5"/>
      <c r="I129" s="5"/>
      <c r="J129" s="5"/>
    </row>
    <row r="130" spans="1:10" x14ac:dyDescent="0.2">
      <c r="A130" s="1" t="s">
        <v>12</v>
      </c>
      <c r="B130" s="5"/>
      <c r="C130" s="5"/>
      <c r="D130" s="5"/>
      <c r="E130" s="5"/>
      <c r="F130" s="5"/>
      <c r="G130" s="5"/>
      <c r="I130" s="5"/>
      <c r="J130" s="5"/>
    </row>
    <row r="131" spans="1:10" x14ac:dyDescent="0.2">
      <c r="A131" s="1" t="s">
        <v>66</v>
      </c>
      <c r="B131" s="5">
        <v>0.77150850000000004</v>
      </c>
      <c r="C131" s="5">
        <v>0.21955189999999999</v>
      </c>
      <c r="D131" s="5">
        <v>3.51</v>
      </c>
      <c r="E131" s="5">
        <v>0</v>
      </c>
      <c r="F131" s="5">
        <v>0.34119460000000001</v>
      </c>
      <c r="G131" s="5">
        <v>1.2018219999999999</v>
      </c>
      <c r="I131" s="5"/>
      <c r="J131" s="5"/>
    </row>
    <row r="132" spans="1:10" x14ac:dyDescent="0.2">
      <c r="B132" s="5"/>
      <c r="C132" s="5"/>
      <c r="D132" s="5"/>
      <c r="E132" s="5"/>
      <c r="F132" s="5"/>
      <c r="G132" s="5"/>
      <c r="I132" s="5"/>
      <c r="J132" s="5"/>
    </row>
    <row r="133" spans="1:10" x14ac:dyDescent="0.2">
      <c r="A133" s="1" t="s">
        <v>71</v>
      </c>
      <c r="B133" s="5"/>
      <c r="C133" s="5"/>
      <c r="D133" s="5"/>
      <c r="E133" s="5"/>
      <c r="F133" s="5"/>
      <c r="G133" s="5"/>
      <c r="I133" s="5"/>
      <c r="J133" s="5"/>
    </row>
    <row r="134" spans="1:10" x14ac:dyDescent="0.2">
      <c r="A134" s="1" t="s">
        <v>66</v>
      </c>
      <c r="B134" s="5">
        <v>0.78408889999999998</v>
      </c>
      <c r="C134" s="5">
        <v>0.21308440000000001</v>
      </c>
      <c r="D134" s="5">
        <v>3.68</v>
      </c>
      <c r="E134" s="5">
        <v>0</v>
      </c>
      <c r="F134" s="5">
        <v>0.36645109999999997</v>
      </c>
      <c r="G134" s="5">
        <v>1.201727</v>
      </c>
      <c r="I134" s="5"/>
      <c r="J134" s="5"/>
    </row>
    <row r="135" spans="1:10" x14ac:dyDescent="0.2">
      <c r="B135" s="5"/>
      <c r="C135" s="5"/>
      <c r="D135" s="5"/>
      <c r="E135" s="5"/>
      <c r="F135" s="5"/>
      <c r="G135" s="5"/>
      <c r="I135" s="5"/>
      <c r="J135" s="5"/>
    </row>
    <row r="136" spans="1:10" x14ac:dyDescent="0.2">
      <c r="A136" s="1" t="s">
        <v>16</v>
      </c>
      <c r="B136" s="5"/>
      <c r="C136" s="5"/>
      <c r="D136" s="5"/>
      <c r="E136" s="5"/>
      <c r="F136" s="5"/>
      <c r="G136" s="5"/>
      <c r="I136" s="5"/>
      <c r="J136" s="5"/>
    </row>
    <row r="137" spans="1:10" x14ac:dyDescent="0.2">
      <c r="A137" s="1" t="s">
        <v>66</v>
      </c>
      <c r="B137" s="5">
        <v>-0.1707593</v>
      </c>
      <c r="C137" s="5">
        <v>9.7890199999999997E-2</v>
      </c>
      <c r="D137" s="5">
        <v>-1.74</v>
      </c>
      <c r="E137" s="5">
        <v>8.1000000000000003E-2</v>
      </c>
      <c r="F137" s="5">
        <v>-0.36262050000000001</v>
      </c>
      <c r="G137" s="5">
        <v>2.1101999999999999E-2</v>
      </c>
      <c r="I137" s="5"/>
      <c r="J137" s="5"/>
    </row>
    <row r="138" spans="1:10" x14ac:dyDescent="0.2">
      <c r="B138" s="5"/>
      <c r="C138" s="5"/>
      <c r="D138" s="5"/>
      <c r="E138" s="5"/>
      <c r="F138" s="5"/>
      <c r="G138" s="5"/>
      <c r="I138" s="5"/>
      <c r="J138" s="5"/>
    </row>
    <row r="139" spans="1:10" x14ac:dyDescent="0.2">
      <c r="A139" s="1" t="s">
        <v>86</v>
      </c>
      <c r="B139" s="5"/>
      <c r="C139" s="5"/>
      <c r="D139" s="5"/>
      <c r="E139" s="5"/>
      <c r="F139" s="5"/>
      <c r="G139" s="5"/>
      <c r="I139" s="5"/>
      <c r="J139" s="5"/>
    </row>
    <row r="140" spans="1:10" x14ac:dyDescent="0.2">
      <c r="A140" s="1" t="s">
        <v>66</v>
      </c>
      <c r="B140" s="5">
        <v>0.10763209999999999</v>
      </c>
      <c r="C140" s="5">
        <v>5.1473699999999997E-2</v>
      </c>
      <c r="D140" s="5">
        <v>2.09</v>
      </c>
      <c r="E140" s="5">
        <v>3.6999999999999998E-2</v>
      </c>
      <c r="F140" s="5">
        <v>6.7454999999999998E-3</v>
      </c>
      <c r="G140" s="5">
        <v>0.2085187</v>
      </c>
      <c r="I140" s="5"/>
      <c r="J140" s="5"/>
    </row>
    <row r="141" spans="1:10" x14ac:dyDescent="0.2">
      <c r="B141" s="5"/>
      <c r="C141" s="5"/>
      <c r="D141" s="5"/>
      <c r="E141" s="5"/>
      <c r="F141" s="5"/>
      <c r="G141" s="5"/>
      <c r="I141" s="5"/>
      <c r="J141" s="5"/>
    </row>
    <row r="142" spans="1:10" x14ac:dyDescent="0.2">
      <c r="A142" s="1" t="s">
        <v>21</v>
      </c>
      <c r="B142" s="5"/>
      <c r="C142" s="5"/>
      <c r="D142" s="5"/>
      <c r="E142" s="5"/>
      <c r="F142" s="5"/>
      <c r="G142" s="5"/>
      <c r="I142" s="5"/>
      <c r="J142" s="5"/>
    </row>
    <row r="143" spans="1:10" x14ac:dyDescent="0.2">
      <c r="A143" s="1" t="s">
        <v>66</v>
      </c>
      <c r="B143" s="5">
        <v>2.4703900000000001E-2</v>
      </c>
      <c r="C143" s="5">
        <v>3.0739200000000001E-2</v>
      </c>
      <c r="D143" s="5">
        <v>0.8</v>
      </c>
      <c r="E143" s="5">
        <v>0.42199999999999999</v>
      </c>
      <c r="F143" s="5">
        <v>-3.5543900000000003E-2</v>
      </c>
      <c r="G143" s="5">
        <v>8.4951700000000005E-2</v>
      </c>
      <c r="I143" s="5"/>
      <c r="J143" s="5"/>
    </row>
    <row r="144" spans="1:10" x14ac:dyDescent="0.2">
      <c r="B144" s="5"/>
      <c r="C144" s="5"/>
      <c r="D144" s="5"/>
      <c r="E144" s="5"/>
      <c r="F144" s="5"/>
      <c r="G144" s="5"/>
      <c r="I144" s="5"/>
      <c r="J144" s="5"/>
    </row>
    <row r="145" spans="1:10" x14ac:dyDescent="0.2">
      <c r="A145" s="1" t="s">
        <v>23</v>
      </c>
      <c r="B145" s="5"/>
      <c r="C145" s="5"/>
      <c r="D145" s="5"/>
      <c r="E145" s="5"/>
      <c r="F145" s="5"/>
      <c r="G145" s="5"/>
      <c r="I145" s="5"/>
      <c r="J145" s="5"/>
    </row>
    <row r="146" spans="1:10" x14ac:dyDescent="0.2">
      <c r="A146" s="1" t="s">
        <v>66</v>
      </c>
      <c r="B146" s="5">
        <v>-2.1201949999999998</v>
      </c>
      <c r="C146" s="5">
        <v>1.1588419999999999</v>
      </c>
      <c r="D146" s="5">
        <v>-1.83</v>
      </c>
      <c r="E146" s="5">
        <v>6.7000000000000004E-2</v>
      </c>
      <c r="F146" s="5">
        <v>-4.391483</v>
      </c>
      <c r="G146" s="5">
        <v>0.1510929</v>
      </c>
      <c r="I146" s="5"/>
      <c r="J146" s="5"/>
    </row>
    <row r="147" spans="1:10" x14ac:dyDescent="0.2">
      <c r="B147" s="5"/>
      <c r="C147" s="5"/>
      <c r="D147" s="5"/>
      <c r="E147" s="5"/>
      <c r="F147" s="5"/>
      <c r="G147" s="5"/>
      <c r="I147" s="5"/>
      <c r="J147" s="5"/>
    </row>
    <row r="148" spans="1:10" x14ac:dyDescent="0.2">
      <c r="A148" s="1" t="s">
        <v>55</v>
      </c>
      <c r="B148" s="5">
        <v>42.401229999999998</v>
      </c>
      <c r="C148" s="5">
        <v>18.852810000000002</v>
      </c>
      <c r="D148" s="5">
        <v>2.25</v>
      </c>
      <c r="E148" s="5">
        <v>2.5000000000000001E-2</v>
      </c>
      <c r="F148" s="5">
        <v>5.4503959999999996</v>
      </c>
      <c r="G148" s="5">
        <v>79.352069999999998</v>
      </c>
      <c r="I148" s="5"/>
      <c r="J148" s="5"/>
    </row>
    <row r="149" spans="1:10" x14ac:dyDescent="0.2">
      <c r="B149" s="5"/>
      <c r="C149" s="5"/>
      <c r="D149" s="5"/>
      <c r="E149" s="5"/>
      <c r="F149" s="5"/>
      <c r="G149" s="5"/>
      <c r="I149" s="5"/>
      <c r="J149" s="5"/>
    </row>
    <row r="150" spans="1:10" x14ac:dyDescent="0.2">
      <c r="A150" s="1" t="s">
        <v>11</v>
      </c>
      <c r="B150" s="5"/>
      <c r="C150" s="5"/>
      <c r="D150" s="5"/>
      <c r="E150" s="5"/>
      <c r="F150" s="5"/>
      <c r="G150" s="5"/>
      <c r="I150" s="5"/>
      <c r="J150" s="5"/>
    </row>
    <row r="151" spans="1:10" x14ac:dyDescent="0.2">
      <c r="A151" s="1" t="s">
        <v>6</v>
      </c>
      <c r="B151" s="5"/>
      <c r="C151" s="5"/>
      <c r="D151" s="5"/>
      <c r="E151" s="5"/>
      <c r="F151" s="5"/>
      <c r="G151" s="5"/>
      <c r="I151" s="5"/>
      <c r="J151" s="5"/>
    </row>
    <row r="152" spans="1:10" x14ac:dyDescent="0.2">
      <c r="A152" s="1" t="s">
        <v>66</v>
      </c>
      <c r="B152" s="5">
        <v>1.0434650000000001</v>
      </c>
      <c r="C152" s="5">
        <v>0.5289528</v>
      </c>
      <c r="D152" s="5">
        <v>1.97</v>
      </c>
      <c r="E152" s="5">
        <v>4.9000000000000002E-2</v>
      </c>
      <c r="F152" s="5">
        <v>6.7362999999999998E-3</v>
      </c>
      <c r="G152" s="5">
        <v>2.080193</v>
      </c>
      <c r="I152" s="5"/>
      <c r="J152" s="5"/>
    </row>
    <row r="153" spans="1:10" x14ac:dyDescent="0.2">
      <c r="B153" s="5"/>
      <c r="C153" s="5"/>
      <c r="D153" s="5"/>
      <c r="E153" s="5"/>
      <c r="F153" s="5"/>
      <c r="G153" s="5"/>
      <c r="I153" s="5"/>
      <c r="J153" s="5"/>
    </row>
    <row r="154" spans="1:10" x14ac:dyDescent="0.2">
      <c r="A154" s="1" t="s">
        <v>7</v>
      </c>
      <c r="B154" s="5"/>
      <c r="C154" s="5"/>
      <c r="D154" s="5"/>
      <c r="E154" s="5"/>
      <c r="F154" s="5"/>
      <c r="G154" s="5"/>
      <c r="I154" s="5"/>
      <c r="J154" s="5"/>
    </row>
    <row r="155" spans="1:10" x14ac:dyDescent="0.2">
      <c r="A155" s="1" t="s">
        <v>66</v>
      </c>
      <c r="B155" s="5">
        <v>-0.40957589999999999</v>
      </c>
      <c r="C155" s="5">
        <v>0.4849889</v>
      </c>
      <c r="D155" s="5">
        <v>-0.84</v>
      </c>
      <c r="E155" s="5">
        <v>0.39800000000000002</v>
      </c>
      <c r="F155" s="5">
        <v>-1.3601369999999999</v>
      </c>
      <c r="G155" s="5">
        <v>0.54098480000000004</v>
      </c>
      <c r="I155" s="5"/>
      <c r="J155" s="5"/>
    </row>
    <row r="156" spans="1:10" x14ac:dyDescent="0.2">
      <c r="B156" s="5"/>
      <c r="C156" s="5"/>
      <c r="D156" s="5"/>
      <c r="E156" s="5"/>
      <c r="F156" s="5"/>
      <c r="G156" s="5"/>
      <c r="I156" s="5"/>
      <c r="J156" s="5"/>
    </row>
    <row r="157" spans="1:10" x14ac:dyDescent="0.2">
      <c r="A157" s="1" t="s">
        <v>8</v>
      </c>
      <c r="B157" s="5"/>
      <c r="C157" s="5"/>
      <c r="D157" s="5"/>
      <c r="E157" s="5"/>
      <c r="F157" s="5"/>
      <c r="G157" s="5"/>
      <c r="I157" s="5"/>
      <c r="J157" s="5"/>
    </row>
    <row r="158" spans="1:10" x14ac:dyDescent="0.2">
      <c r="A158" s="1" t="s">
        <v>66</v>
      </c>
      <c r="B158" s="5">
        <v>-0.49291109999999999</v>
      </c>
      <c r="C158" s="5">
        <v>0.13746720000000001</v>
      </c>
      <c r="D158" s="5">
        <v>-3.59</v>
      </c>
      <c r="E158" s="5">
        <v>0</v>
      </c>
      <c r="F158" s="5">
        <v>-0.76234179999999996</v>
      </c>
      <c r="G158" s="5">
        <v>-0.2234804</v>
      </c>
      <c r="I158" s="5"/>
      <c r="J158" s="5"/>
    </row>
    <row r="159" spans="1:10" x14ac:dyDescent="0.2">
      <c r="B159" s="5"/>
      <c r="C159" s="5"/>
      <c r="D159" s="5"/>
      <c r="E159" s="5"/>
      <c r="F159" s="5"/>
      <c r="G159" s="5"/>
      <c r="I159" s="5"/>
      <c r="J159" s="5"/>
    </row>
    <row r="160" spans="1:10" x14ac:dyDescent="0.2">
      <c r="A160" s="1" t="s">
        <v>10</v>
      </c>
      <c r="B160" s="5"/>
      <c r="C160" s="5"/>
      <c r="D160" s="5"/>
      <c r="E160" s="5"/>
      <c r="F160" s="5"/>
      <c r="G160" s="5"/>
      <c r="I160" s="5"/>
      <c r="J160" s="5"/>
    </row>
    <row r="161" spans="1:10" x14ac:dyDescent="0.2">
      <c r="A161" s="1" t="s">
        <v>66</v>
      </c>
      <c r="B161" s="5">
        <v>1.2461519999999999</v>
      </c>
      <c r="C161" s="5">
        <v>0.46645639999999999</v>
      </c>
      <c r="D161" s="5">
        <v>2.67</v>
      </c>
      <c r="E161" s="5">
        <v>8.0000000000000002E-3</v>
      </c>
      <c r="F161" s="5">
        <v>0.33191419999999999</v>
      </c>
      <c r="G161" s="5">
        <v>2.1603889999999999</v>
      </c>
      <c r="I161" s="5"/>
      <c r="J161" s="5"/>
    </row>
    <row r="162" spans="1:10" x14ac:dyDescent="0.2">
      <c r="B162" s="5"/>
      <c r="C162" s="5"/>
      <c r="D162" s="5"/>
      <c r="E162" s="5"/>
      <c r="F162" s="5"/>
      <c r="G162" s="5"/>
      <c r="I162" s="5"/>
      <c r="J162" s="5"/>
    </row>
    <row r="163" spans="1:10" x14ac:dyDescent="0.2">
      <c r="A163" s="1" t="s">
        <v>11</v>
      </c>
      <c r="B163" s="5"/>
      <c r="C163" s="5"/>
      <c r="D163" s="5"/>
      <c r="E163" s="5"/>
      <c r="F163" s="5"/>
      <c r="G163" s="5"/>
      <c r="I163" s="5"/>
      <c r="J163" s="5"/>
    </row>
    <row r="164" spans="1:10" x14ac:dyDescent="0.2">
      <c r="A164" s="1" t="s">
        <v>66</v>
      </c>
      <c r="B164" s="5">
        <v>0.65911399999999998</v>
      </c>
      <c r="C164" s="5">
        <v>0.1464908</v>
      </c>
      <c r="D164" s="5">
        <v>4.5</v>
      </c>
      <c r="E164" s="5">
        <v>0</v>
      </c>
      <c r="F164" s="5">
        <v>0.37199719999999997</v>
      </c>
      <c r="G164" s="5">
        <v>0.94623080000000004</v>
      </c>
      <c r="I164" s="5"/>
      <c r="J164" s="5"/>
    </row>
    <row r="165" spans="1:10" x14ac:dyDescent="0.2">
      <c r="B165" s="5"/>
      <c r="C165" s="5"/>
      <c r="D165" s="5"/>
      <c r="E165" s="5"/>
      <c r="F165" s="5"/>
      <c r="G165" s="5"/>
      <c r="I165" s="5"/>
      <c r="J165" s="5"/>
    </row>
    <row r="166" spans="1:10" x14ac:dyDescent="0.2">
      <c r="A166" s="1" t="s">
        <v>12</v>
      </c>
      <c r="B166" s="5"/>
      <c r="C166" s="5"/>
      <c r="D166" s="5"/>
      <c r="E166" s="5"/>
      <c r="F166" s="5"/>
      <c r="G166" s="5"/>
      <c r="I166" s="5"/>
      <c r="J166" s="5"/>
    </row>
    <row r="167" spans="1:10" x14ac:dyDescent="0.2">
      <c r="A167" s="1" t="s">
        <v>66</v>
      </c>
      <c r="B167" s="5">
        <v>-1.429209</v>
      </c>
      <c r="C167" s="5">
        <v>0.63215880000000002</v>
      </c>
      <c r="D167" s="5">
        <v>-2.2599999999999998</v>
      </c>
      <c r="E167" s="5">
        <v>2.4E-2</v>
      </c>
      <c r="F167" s="5">
        <v>-2.6682169999999998</v>
      </c>
      <c r="G167" s="5">
        <v>-0.19020049999999999</v>
      </c>
      <c r="I167" s="5"/>
      <c r="J167" s="5"/>
    </row>
    <row r="168" spans="1:10" x14ac:dyDescent="0.2">
      <c r="B168" s="5"/>
      <c r="C168" s="5"/>
      <c r="D168" s="5"/>
      <c r="E168" s="5"/>
      <c r="F168" s="5"/>
      <c r="G168" s="5"/>
      <c r="I168" s="5"/>
      <c r="J168" s="5"/>
    </row>
    <row r="169" spans="1:10" x14ac:dyDescent="0.2">
      <c r="A169" s="1" t="s">
        <v>71</v>
      </c>
      <c r="B169" s="5"/>
      <c r="C169" s="5"/>
      <c r="D169" s="5"/>
      <c r="E169" s="5"/>
      <c r="F169" s="5"/>
      <c r="G169" s="5"/>
      <c r="I169" s="5"/>
      <c r="J169" s="5"/>
    </row>
    <row r="170" spans="1:10" x14ac:dyDescent="0.2">
      <c r="A170" s="1" t="s">
        <v>66</v>
      </c>
      <c r="B170" s="5">
        <v>-1.500831</v>
      </c>
      <c r="C170" s="5">
        <v>0.61353670000000005</v>
      </c>
      <c r="D170" s="5">
        <v>-2.4500000000000002</v>
      </c>
      <c r="E170" s="5">
        <v>1.4E-2</v>
      </c>
      <c r="F170" s="5">
        <v>-2.703341</v>
      </c>
      <c r="G170" s="5">
        <v>-0.2983208</v>
      </c>
      <c r="I170" s="5"/>
      <c r="J170" s="5"/>
    </row>
    <row r="171" spans="1:10" x14ac:dyDescent="0.2">
      <c r="B171" s="5"/>
      <c r="C171" s="5"/>
      <c r="D171" s="5"/>
      <c r="E171" s="5"/>
      <c r="F171" s="5"/>
      <c r="G171" s="5"/>
      <c r="I171" s="5"/>
      <c r="J171" s="5"/>
    </row>
    <row r="172" spans="1:10" x14ac:dyDescent="0.2">
      <c r="A172" s="1" t="s">
        <v>16</v>
      </c>
      <c r="B172" s="5"/>
      <c r="C172" s="5"/>
      <c r="D172" s="5"/>
      <c r="E172" s="5"/>
      <c r="F172" s="5"/>
      <c r="G172" s="5"/>
      <c r="I172" s="5"/>
      <c r="J172" s="5"/>
    </row>
    <row r="173" spans="1:10" x14ac:dyDescent="0.2">
      <c r="A173" s="1" t="s">
        <v>66</v>
      </c>
      <c r="B173" s="5">
        <v>0.101727</v>
      </c>
      <c r="C173" s="5">
        <v>0.28185650000000001</v>
      </c>
      <c r="D173" s="5">
        <v>0.36</v>
      </c>
      <c r="E173" s="5">
        <v>0.71799999999999997</v>
      </c>
      <c r="F173" s="5">
        <v>-0.45070169999999998</v>
      </c>
      <c r="G173" s="5">
        <v>0.65415570000000001</v>
      </c>
      <c r="I173" s="5"/>
      <c r="J173" s="5"/>
    </row>
    <row r="174" spans="1:10" x14ac:dyDescent="0.2">
      <c r="B174" s="5"/>
      <c r="C174" s="5"/>
      <c r="D174" s="5"/>
      <c r="E174" s="5"/>
      <c r="F174" s="5"/>
      <c r="G174" s="5"/>
      <c r="I174" s="5"/>
      <c r="J174" s="5"/>
    </row>
    <row r="175" spans="1:10" x14ac:dyDescent="0.2">
      <c r="A175" s="1" t="s">
        <v>86</v>
      </c>
      <c r="B175" s="5"/>
      <c r="C175" s="5"/>
      <c r="D175" s="5"/>
      <c r="E175" s="5"/>
      <c r="F175" s="5"/>
      <c r="G175" s="5"/>
      <c r="I175" s="5"/>
      <c r="J175" s="5"/>
    </row>
    <row r="176" spans="1:10" x14ac:dyDescent="0.2">
      <c r="A176" s="1" t="s">
        <v>66</v>
      </c>
      <c r="B176" s="5">
        <v>-0.18075769999999999</v>
      </c>
      <c r="C176" s="5">
        <v>0.1482089</v>
      </c>
      <c r="D176" s="5">
        <v>-1.22</v>
      </c>
      <c r="E176" s="5">
        <v>0.223</v>
      </c>
      <c r="F176" s="5">
        <v>-0.47124169999999999</v>
      </c>
      <c r="G176" s="5">
        <v>0.1097263</v>
      </c>
      <c r="I176" s="5"/>
      <c r="J176" s="5"/>
    </row>
    <row r="177" spans="1:10" x14ac:dyDescent="0.2">
      <c r="B177" s="5"/>
      <c r="C177" s="5"/>
      <c r="D177" s="5"/>
      <c r="E177" s="5"/>
      <c r="F177" s="5"/>
      <c r="G177" s="5"/>
      <c r="I177" s="5"/>
      <c r="J177" s="5"/>
    </row>
    <row r="178" spans="1:10" x14ac:dyDescent="0.2">
      <c r="A178" s="1" t="s">
        <v>21</v>
      </c>
      <c r="B178" s="5"/>
      <c r="C178" s="5"/>
      <c r="D178" s="5"/>
      <c r="E178" s="5"/>
      <c r="F178" s="5"/>
      <c r="G178" s="5"/>
      <c r="I178" s="5"/>
      <c r="J178" s="5"/>
    </row>
    <row r="179" spans="1:10" x14ac:dyDescent="0.2">
      <c r="A179" s="1" t="s">
        <v>66</v>
      </c>
      <c r="B179" s="5">
        <v>-0.371338</v>
      </c>
      <c r="C179" s="5">
        <v>8.85079E-2</v>
      </c>
      <c r="D179" s="5">
        <v>-4.2</v>
      </c>
      <c r="E179" s="5">
        <v>0</v>
      </c>
      <c r="F179" s="5">
        <v>-0.54481020000000002</v>
      </c>
      <c r="G179" s="5">
        <v>-0.19786580000000001</v>
      </c>
      <c r="I179" s="5"/>
      <c r="J179" s="5"/>
    </row>
    <row r="180" spans="1:10" x14ac:dyDescent="0.2">
      <c r="B180" s="5"/>
      <c r="C180" s="5"/>
      <c r="D180" s="5"/>
      <c r="E180" s="5"/>
      <c r="F180" s="5"/>
      <c r="G180" s="5"/>
      <c r="I180" s="5"/>
      <c r="J180" s="5"/>
    </row>
    <row r="181" spans="1:10" x14ac:dyDescent="0.2">
      <c r="A181" s="1" t="s">
        <v>23</v>
      </c>
      <c r="B181" s="5"/>
      <c r="C181" s="5"/>
      <c r="D181" s="5"/>
      <c r="E181" s="5"/>
      <c r="F181" s="5"/>
      <c r="G181" s="5"/>
      <c r="I181" s="5"/>
      <c r="J181" s="5"/>
    </row>
    <row r="182" spans="1:10" x14ac:dyDescent="0.2">
      <c r="A182" s="1" t="s">
        <v>66</v>
      </c>
      <c r="B182" s="5">
        <v>5.8602540000000003</v>
      </c>
      <c r="C182" s="5">
        <v>3.336668</v>
      </c>
      <c r="D182" s="5">
        <v>1.76</v>
      </c>
      <c r="E182" s="5">
        <v>7.9000000000000001E-2</v>
      </c>
      <c r="F182" s="5">
        <v>-0.67949479999999995</v>
      </c>
      <c r="G182" s="5">
        <v>12.4</v>
      </c>
      <c r="I182" s="5"/>
      <c r="J182" s="5"/>
    </row>
    <row r="183" spans="1:10" x14ac:dyDescent="0.2">
      <c r="B183" s="5"/>
      <c r="C183" s="5"/>
      <c r="D183" s="5"/>
      <c r="E183" s="5"/>
      <c r="F183" s="5"/>
      <c r="G183" s="5"/>
      <c r="I183" s="5"/>
      <c r="J183" s="5"/>
    </row>
    <row r="184" spans="1:10" x14ac:dyDescent="0.2">
      <c r="A184" s="1" t="s">
        <v>55</v>
      </c>
      <c r="B184" s="5">
        <v>-96.648210000000006</v>
      </c>
      <c r="C184" s="5">
        <v>54.283149999999999</v>
      </c>
      <c r="D184" s="5">
        <v>-1.78</v>
      </c>
      <c r="E184" s="5">
        <v>7.4999999999999997E-2</v>
      </c>
      <c r="F184" s="5">
        <v>-203.0412</v>
      </c>
      <c r="G184" s="5">
        <v>9.7448060000000005</v>
      </c>
      <c r="I184" s="5"/>
      <c r="J184" s="5"/>
    </row>
    <row r="185" spans="1:10" x14ac:dyDescent="0.2">
      <c r="B185" s="5"/>
      <c r="C185" s="5"/>
      <c r="D185" s="5"/>
      <c r="E185" s="5"/>
      <c r="F185" s="5"/>
      <c r="G185" s="5"/>
      <c r="I185" s="5"/>
      <c r="J185" s="5"/>
    </row>
    <row r="186" spans="1:10" x14ac:dyDescent="0.2">
      <c r="A186" s="1" t="s">
        <v>12</v>
      </c>
      <c r="B186" s="5"/>
      <c r="C186" s="5"/>
      <c r="D186" s="5"/>
      <c r="E186" s="5"/>
      <c r="F186" s="5"/>
      <c r="G186" s="5"/>
      <c r="I186" s="5"/>
      <c r="J186" s="5"/>
    </row>
    <row r="187" spans="1:10" x14ac:dyDescent="0.2">
      <c r="A187" s="1" t="s">
        <v>6</v>
      </c>
      <c r="B187" s="5"/>
      <c r="C187" s="5"/>
      <c r="D187" s="5"/>
      <c r="E187" s="5"/>
      <c r="F187" s="5"/>
      <c r="G187" s="5"/>
      <c r="I187" s="5"/>
      <c r="J187" s="5"/>
    </row>
    <row r="188" spans="1:10" x14ac:dyDescent="0.2">
      <c r="A188" s="1" t="s">
        <v>66</v>
      </c>
      <c r="B188" s="5">
        <v>-0.19665730000000001</v>
      </c>
      <c r="C188" s="5">
        <v>0.17994769999999999</v>
      </c>
      <c r="D188" s="5">
        <v>-1.0900000000000001</v>
      </c>
      <c r="E188" s="5">
        <v>0.27400000000000002</v>
      </c>
      <c r="F188" s="5">
        <v>-0.54934830000000001</v>
      </c>
      <c r="G188" s="5">
        <v>0.1560337</v>
      </c>
      <c r="I188" s="5"/>
      <c r="J188" s="5"/>
    </row>
    <row r="189" spans="1:10" x14ac:dyDescent="0.2">
      <c r="B189" s="5"/>
      <c r="C189" s="5"/>
      <c r="D189" s="5"/>
      <c r="E189" s="5"/>
      <c r="F189" s="5"/>
      <c r="G189" s="5"/>
      <c r="I189" s="5"/>
      <c r="J189" s="5"/>
    </row>
    <row r="190" spans="1:10" x14ac:dyDescent="0.2">
      <c r="A190" s="1" t="s">
        <v>7</v>
      </c>
      <c r="B190" s="5"/>
      <c r="C190" s="5"/>
      <c r="D190" s="5"/>
      <c r="E190" s="5"/>
      <c r="F190" s="5"/>
      <c r="G190" s="5"/>
      <c r="I190" s="5"/>
      <c r="J190" s="5"/>
    </row>
    <row r="191" spans="1:10" x14ac:dyDescent="0.2">
      <c r="A191" s="1" t="s">
        <v>66</v>
      </c>
      <c r="B191" s="5">
        <v>7.21276E-2</v>
      </c>
      <c r="C191" s="5">
        <v>0.16499130000000001</v>
      </c>
      <c r="D191" s="5">
        <v>0.44</v>
      </c>
      <c r="E191" s="5">
        <v>0.66200000000000003</v>
      </c>
      <c r="F191" s="5">
        <v>-0.25124940000000001</v>
      </c>
      <c r="G191" s="5">
        <v>0.39550469999999999</v>
      </c>
      <c r="I191" s="5"/>
      <c r="J191" s="5"/>
    </row>
    <row r="192" spans="1:10" x14ac:dyDescent="0.2">
      <c r="B192" s="5"/>
      <c r="C192" s="5"/>
      <c r="D192" s="5"/>
      <c r="E192" s="5"/>
      <c r="F192" s="5"/>
      <c r="G192" s="5"/>
      <c r="I192" s="5"/>
      <c r="J192" s="5"/>
    </row>
    <row r="193" spans="1:10" x14ac:dyDescent="0.2">
      <c r="A193" s="1" t="s">
        <v>8</v>
      </c>
      <c r="B193" s="5"/>
      <c r="C193" s="5"/>
      <c r="D193" s="5"/>
      <c r="E193" s="5"/>
      <c r="F193" s="5"/>
      <c r="G193" s="5"/>
      <c r="I193" s="5"/>
      <c r="J193" s="5"/>
    </row>
    <row r="194" spans="1:10" x14ac:dyDescent="0.2">
      <c r="A194" s="1" t="s">
        <v>66</v>
      </c>
      <c r="B194" s="5">
        <v>-4.05832E-2</v>
      </c>
      <c r="C194" s="5">
        <v>4.6765800000000003E-2</v>
      </c>
      <c r="D194" s="5">
        <v>-0.87</v>
      </c>
      <c r="E194" s="5">
        <v>0.38600000000000001</v>
      </c>
      <c r="F194" s="5">
        <v>-0.13224250000000001</v>
      </c>
      <c r="G194" s="5">
        <v>5.1076099999999999E-2</v>
      </c>
      <c r="I194" s="5"/>
      <c r="J194" s="5"/>
    </row>
    <row r="195" spans="1:10" x14ac:dyDescent="0.2">
      <c r="B195" s="5"/>
      <c r="C195" s="5"/>
      <c r="D195" s="5"/>
      <c r="E195" s="5"/>
      <c r="F195" s="5"/>
      <c r="G195" s="5"/>
      <c r="I195" s="5"/>
      <c r="J195" s="5"/>
    </row>
    <row r="196" spans="1:10" x14ac:dyDescent="0.2">
      <c r="A196" s="1" t="s">
        <v>10</v>
      </c>
      <c r="B196" s="5"/>
      <c r="C196" s="5"/>
      <c r="D196" s="5"/>
      <c r="E196" s="5"/>
      <c r="F196" s="5"/>
      <c r="G196" s="5"/>
      <c r="I196" s="5"/>
      <c r="J196" s="5"/>
    </row>
    <row r="197" spans="1:10" x14ac:dyDescent="0.2">
      <c r="A197" s="1" t="s">
        <v>66</v>
      </c>
      <c r="B197" s="5">
        <v>-0.40002840000000001</v>
      </c>
      <c r="C197" s="5">
        <v>0.15868660000000001</v>
      </c>
      <c r="D197" s="5">
        <v>-2.52</v>
      </c>
      <c r="E197" s="5">
        <v>1.2E-2</v>
      </c>
      <c r="F197" s="5">
        <v>-0.71104849999999997</v>
      </c>
      <c r="G197" s="5">
        <v>-8.9008299999999999E-2</v>
      </c>
      <c r="I197" s="5"/>
      <c r="J197" s="5"/>
    </row>
    <row r="198" spans="1:10" x14ac:dyDescent="0.2">
      <c r="B198" s="5"/>
      <c r="C198" s="5"/>
      <c r="D198" s="5"/>
      <c r="E198" s="5"/>
      <c r="F198" s="5"/>
      <c r="G198" s="5"/>
      <c r="I198" s="5"/>
      <c r="J198" s="5"/>
    </row>
    <row r="199" spans="1:10" x14ac:dyDescent="0.2">
      <c r="A199" s="1" t="s">
        <v>11</v>
      </c>
      <c r="B199" s="5"/>
      <c r="C199" s="5"/>
      <c r="D199" s="5"/>
      <c r="E199" s="5"/>
      <c r="F199" s="5"/>
      <c r="G199" s="5"/>
      <c r="I199" s="5"/>
      <c r="J199" s="5"/>
    </row>
    <row r="200" spans="1:10" x14ac:dyDescent="0.2">
      <c r="A200" s="1" t="s">
        <v>66</v>
      </c>
      <c r="B200" s="5">
        <v>-0.1255645</v>
      </c>
      <c r="C200" s="5">
        <v>4.9835600000000001E-2</v>
      </c>
      <c r="D200" s="5">
        <v>-2.52</v>
      </c>
      <c r="E200" s="5">
        <v>1.2E-2</v>
      </c>
      <c r="F200" s="5">
        <v>-0.22324050000000001</v>
      </c>
      <c r="G200" s="5">
        <v>-2.78885E-2</v>
      </c>
      <c r="I200" s="5"/>
      <c r="J200" s="5"/>
    </row>
    <row r="201" spans="1:10" x14ac:dyDescent="0.2">
      <c r="B201" s="5"/>
      <c r="C201" s="5"/>
      <c r="D201" s="5"/>
      <c r="E201" s="5"/>
      <c r="F201" s="5"/>
      <c r="G201" s="5"/>
      <c r="I201" s="5"/>
      <c r="J201" s="5"/>
    </row>
    <row r="202" spans="1:10" x14ac:dyDescent="0.2">
      <c r="A202" s="1" t="s">
        <v>12</v>
      </c>
      <c r="B202" s="5"/>
      <c r="C202" s="5"/>
      <c r="D202" s="5"/>
      <c r="E202" s="5"/>
      <c r="F202" s="5"/>
      <c r="G202" s="5"/>
      <c r="I202" s="5"/>
      <c r="J202" s="5"/>
    </row>
    <row r="203" spans="1:10" x14ac:dyDescent="0.2">
      <c r="A203" s="1" t="s">
        <v>66</v>
      </c>
      <c r="B203" s="5">
        <v>0.62104499999999996</v>
      </c>
      <c r="C203" s="5">
        <v>0.215058</v>
      </c>
      <c r="D203" s="5">
        <v>2.89</v>
      </c>
      <c r="E203" s="5">
        <v>4.0000000000000001E-3</v>
      </c>
      <c r="F203" s="5">
        <v>0.1995392</v>
      </c>
      <c r="G203" s="5">
        <v>1.042551</v>
      </c>
      <c r="I203" s="5"/>
      <c r="J203" s="5"/>
    </row>
    <row r="204" spans="1:10" x14ac:dyDescent="0.2">
      <c r="B204" s="5"/>
      <c r="C204" s="5"/>
      <c r="D204" s="5"/>
      <c r="E204" s="5"/>
      <c r="F204" s="5"/>
      <c r="G204" s="5"/>
      <c r="I204" s="5"/>
      <c r="J204" s="5"/>
    </row>
    <row r="205" spans="1:10" x14ac:dyDescent="0.2">
      <c r="A205" s="1" t="s">
        <v>71</v>
      </c>
      <c r="B205" s="5"/>
      <c r="C205" s="5"/>
      <c r="D205" s="5"/>
      <c r="E205" s="5"/>
      <c r="F205" s="5"/>
      <c r="G205" s="5"/>
      <c r="I205" s="5"/>
      <c r="J205" s="5"/>
    </row>
    <row r="206" spans="1:10" x14ac:dyDescent="0.2">
      <c r="A206" s="1" t="s">
        <v>66</v>
      </c>
      <c r="B206" s="5">
        <v>5.7518399999999997E-2</v>
      </c>
      <c r="C206" s="5">
        <v>0.20872279999999999</v>
      </c>
      <c r="D206" s="5">
        <v>0.28000000000000003</v>
      </c>
      <c r="E206" s="5">
        <v>0.78300000000000003</v>
      </c>
      <c r="F206" s="5">
        <v>-0.35157080000000002</v>
      </c>
      <c r="G206" s="5">
        <v>0.46660760000000001</v>
      </c>
      <c r="I206" s="5"/>
      <c r="J206" s="5"/>
    </row>
    <row r="207" spans="1:10" x14ac:dyDescent="0.2">
      <c r="B207" s="5"/>
      <c r="C207" s="5"/>
      <c r="D207" s="5"/>
      <c r="E207" s="5"/>
      <c r="F207" s="5"/>
      <c r="G207" s="5"/>
      <c r="I207" s="5"/>
      <c r="J207" s="5"/>
    </row>
    <row r="208" spans="1:10" x14ac:dyDescent="0.2">
      <c r="A208" s="1" t="s">
        <v>16</v>
      </c>
      <c r="B208" s="5"/>
      <c r="C208" s="5"/>
      <c r="D208" s="5"/>
      <c r="E208" s="5"/>
      <c r="F208" s="5"/>
      <c r="G208" s="5"/>
      <c r="I208" s="5"/>
      <c r="J208" s="5"/>
    </row>
    <row r="209" spans="1:10" x14ac:dyDescent="0.2">
      <c r="A209" s="1" t="s">
        <v>66</v>
      </c>
      <c r="B209" s="5">
        <v>0.1193867</v>
      </c>
      <c r="C209" s="5">
        <v>9.58865E-2</v>
      </c>
      <c r="D209" s="5">
        <v>1.25</v>
      </c>
      <c r="E209" s="5">
        <v>0.21299999999999999</v>
      </c>
      <c r="F209" s="5">
        <v>-6.8547399999999994E-2</v>
      </c>
      <c r="G209" s="5">
        <v>0.30732080000000001</v>
      </c>
      <c r="I209" s="5"/>
      <c r="J209" s="5"/>
    </row>
    <row r="210" spans="1:10" x14ac:dyDescent="0.2">
      <c r="B210" s="5"/>
      <c r="C210" s="5"/>
      <c r="D210" s="5"/>
      <c r="E210" s="5"/>
      <c r="F210" s="5"/>
      <c r="G210" s="5"/>
      <c r="I210" s="5"/>
      <c r="J210" s="5"/>
    </row>
    <row r="211" spans="1:10" x14ac:dyDescent="0.2">
      <c r="A211" s="1" t="s">
        <v>86</v>
      </c>
      <c r="B211" s="5"/>
      <c r="C211" s="5"/>
      <c r="D211" s="5"/>
      <c r="E211" s="5"/>
      <c r="F211" s="5"/>
      <c r="G211" s="5"/>
      <c r="I211" s="5"/>
      <c r="J211" s="5"/>
    </row>
    <row r="212" spans="1:10" x14ac:dyDescent="0.2">
      <c r="A212" s="1" t="s">
        <v>66</v>
      </c>
      <c r="B212" s="5">
        <v>-4.3309100000000003E-2</v>
      </c>
      <c r="C212" s="5">
        <v>5.0420100000000002E-2</v>
      </c>
      <c r="D212" s="5">
        <v>-0.86</v>
      </c>
      <c r="E212" s="5">
        <v>0.39</v>
      </c>
      <c r="F212" s="5">
        <v>-0.1421306</v>
      </c>
      <c r="G212" s="5">
        <v>5.5512499999999999E-2</v>
      </c>
      <c r="I212" s="5"/>
      <c r="J212" s="5"/>
    </row>
    <row r="213" spans="1:10" x14ac:dyDescent="0.2">
      <c r="B213" s="5"/>
      <c r="C213" s="5"/>
      <c r="D213" s="5"/>
      <c r="E213" s="5"/>
      <c r="F213" s="5"/>
      <c r="G213" s="5"/>
      <c r="I213" s="5"/>
      <c r="J213" s="5"/>
    </row>
    <row r="214" spans="1:10" x14ac:dyDescent="0.2">
      <c r="A214" s="1" t="s">
        <v>21</v>
      </c>
      <c r="B214" s="5"/>
      <c r="C214" s="5"/>
      <c r="D214" s="5"/>
      <c r="E214" s="5"/>
      <c r="F214" s="5"/>
      <c r="G214" s="5"/>
      <c r="I214" s="5"/>
      <c r="J214" s="5"/>
    </row>
    <row r="215" spans="1:10" x14ac:dyDescent="0.2">
      <c r="A215" s="1" t="s">
        <v>66</v>
      </c>
      <c r="B215" s="5">
        <v>2.1706699999999999E-2</v>
      </c>
      <c r="C215" s="5">
        <v>3.0110000000000001E-2</v>
      </c>
      <c r="D215" s="5">
        <v>0.72</v>
      </c>
      <c r="E215" s="5">
        <v>0.47099999999999997</v>
      </c>
      <c r="F215" s="5">
        <v>-3.7307899999999998E-2</v>
      </c>
      <c r="G215" s="5">
        <v>8.0721299999999996E-2</v>
      </c>
      <c r="I215" s="5"/>
      <c r="J215" s="5"/>
    </row>
    <row r="216" spans="1:10" x14ac:dyDescent="0.2">
      <c r="B216" s="5"/>
      <c r="C216" s="5"/>
      <c r="D216" s="5"/>
      <c r="E216" s="5"/>
      <c r="F216" s="5"/>
      <c r="G216" s="5"/>
      <c r="I216" s="5"/>
      <c r="J216" s="5"/>
    </row>
    <row r="217" spans="1:10" x14ac:dyDescent="0.2">
      <c r="A217" s="1" t="s">
        <v>23</v>
      </c>
      <c r="B217" s="5"/>
      <c r="C217" s="5"/>
      <c r="D217" s="5"/>
      <c r="E217" s="5"/>
      <c r="F217" s="5"/>
      <c r="G217" s="5"/>
      <c r="I217" s="5"/>
      <c r="J217" s="5"/>
    </row>
    <row r="218" spans="1:10" x14ac:dyDescent="0.2">
      <c r="A218" s="1" t="s">
        <v>66</v>
      </c>
      <c r="B218" s="5">
        <v>2.1565439999999998</v>
      </c>
      <c r="C218" s="5">
        <v>1.135121</v>
      </c>
      <c r="D218" s="5">
        <v>1.9</v>
      </c>
      <c r="E218" s="5">
        <v>5.7000000000000002E-2</v>
      </c>
      <c r="F218" s="5">
        <v>-6.8253400000000006E-2</v>
      </c>
      <c r="G218" s="5">
        <v>4.3813409999999999</v>
      </c>
      <c r="I218" s="5"/>
      <c r="J218" s="5"/>
    </row>
    <row r="219" spans="1:10" x14ac:dyDescent="0.2">
      <c r="B219" s="5"/>
      <c r="C219" s="5"/>
      <c r="D219" s="5"/>
      <c r="E219" s="5"/>
      <c r="F219" s="5"/>
      <c r="G219" s="5"/>
      <c r="I219" s="5"/>
      <c r="J219" s="5"/>
    </row>
    <row r="220" spans="1:10" x14ac:dyDescent="0.2">
      <c r="A220" s="1" t="s">
        <v>55</v>
      </c>
      <c r="B220" s="5">
        <v>-34.01473</v>
      </c>
      <c r="C220" s="5">
        <v>18.466919999999998</v>
      </c>
      <c r="D220" s="5">
        <v>-1.84</v>
      </c>
      <c r="E220" s="5">
        <v>6.5000000000000002E-2</v>
      </c>
      <c r="F220" s="5">
        <v>-70.209230000000005</v>
      </c>
      <c r="G220" s="5">
        <v>2.1797569999999999</v>
      </c>
      <c r="I220" s="5"/>
      <c r="J220" s="5"/>
    </row>
    <row r="221" spans="1:10" x14ac:dyDescent="0.2">
      <c r="B221" s="5"/>
      <c r="C221" s="5"/>
      <c r="D221" s="5"/>
      <c r="E221" s="5"/>
      <c r="F221" s="5"/>
      <c r="G221" s="5"/>
      <c r="I221" s="5"/>
      <c r="J221" s="5"/>
    </row>
    <row r="222" spans="1:10" x14ac:dyDescent="0.2">
      <c r="A222" s="1" t="s">
        <v>71</v>
      </c>
      <c r="B222" s="5"/>
      <c r="C222" s="5"/>
      <c r="D222" s="5"/>
      <c r="E222" s="5"/>
      <c r="F222" s="5"/>
      <c r="G222" s="5"/>
      <c r="I222" s="5"/>
      <c r="J222" s="5"/>
    </row>
    <row r="223" spans="1:10" x14ac:dyDescent="0.2">
      <c r="A223" s="1" t="s">
        <v>6</v>
      </c>
      <c r="B223" s="5"/>
      <c r="C223" s="5"/>
      <c r="D223" s="5"/>
      <c r="E223" s="5"/>
      <c r="F223" s="5"/>
      <c r="G223" s="5"/>
      <c r="I223" s="5"/>
      <c r="J223" s="5"/>
    </row>
    <row r="224" spans="1:10" x14ac:dyDescent="0.2">
      <c r="A224" s="1" t="s">
        <v>66</v>
      </c>
      <c r="B224" s="5">
        <v>-0.35692489999999999</v>
      </c>
      <c r="C224" s="5">
        <v>0.3014462</v>
      </c>
      <c r="D224" s="5">
        <v>-1.18</v>
      </c>
      <c r="E224" s="5">
        <v>0.23599999999999999</v>
      </c>
      <c r="F224" s="5">
        <v>-0.9477487</v>
      </c>
      <c r="G224" s="5">
        <v>0.23389879999999999</v>
      </c>
      <c r="I224" s="5"/>
      <c r="J224" s="5"/>
    </row>
    <row r="225" spans="1:10" x14ac:dyDescent="0.2">
      <c r="B225" s="5"/>
      <c r="C225" s="5"/>
      <c r="D225" s="5"/>
      <c r="E225" s="5"/>
      <c r="F225" s="5"/>
      <c r="G225" s="5"/>
      <c r="I225" s="5"/>
      <c r="J225" s="5"/>
    </row>
    <row r="226" spans="1:10" x14ac:dyDescent="0.2">
      <c r="A226" s="1" t="s">
        <v>7</v>
      </c>
      <c r="B226" s="5"/>
      <c r="C226" s="5"/>
      <c r="D226" s="5"/>
      <c r="E226" s="5"/>
      <c r="F226" s="5"/>
      <c r="G226" s="5"/>
      <c r="I226" s="5"/>
      <c r="J226" s="5"/>
    </row>
    <row r="227" spans="1:10" x14ac:dyDescent="0.2">
      <c r="A227" s="1" t="s">
        <v>66</v>
      </c>
      <c r="B227" s="5">
        <v>-0.47710859999999999</v>
      </c>
      <c r="C227" s="5">
        <v>0.27639150000000001</v>
      </c>
      <c r="D227" s="5">
        <v>-1.73</v>
      </c>
      <c r="E227" s="5">
        <v>8.4000000000000005E-2</v>
      </c>
      <c r="F227" s="5">
        <v>-1.018826</v>
      </c>
      <c r="G227" s="5">
        <v>6.4608700000000005E-2</v>
      </c>
      <c r="I227" s="5"/>
      <c r="J227" s="5"/>
    </row>
    <row r="228" spans="1:10" x14ac:dyDescent="0.2">
      <c r="B228" s="5"/>
      <c r="C228" s="5"/>
      <c r="D228" s="5"/>
      <c r="E228" s="5"/>
      <c r="F228" s="5"/>
      <c r="G228" s="5"/>
      <c r="I228" s="5"/>
      <c r="J228" s="5"/>
    </row>
    <row r="229" spans="1:10" x14ac:dyDescent="0.2">
      <c r="A229" s="1" t="s">
        <v>8</v>
      </c>
      <c r="B229" s="5"/>
      <c r="C229" s="5"/>
      <c r="D229" s="5"/>
      <c r="E229" s="5"/>
      <c r="F229" s="5"/>
      <c r="G229" s="5"/>
      <c r="I229" s="5"/>
      <c r="J229" s="5"/>
    </row>
    <row r="230" spans="1:10" x14ac:dyDescent="0.2">
      <c r="A230" s="1" t="s">
        <v>66</v>
      </c>
      <c r="B230" s="5">
        <v>-5.6966799999999998E-2</v>
      </c>
      <c r="C230" s="5">
        <v>7.8341499999999994E-2</v>
      </c>
      <c r="D230" s="5">
        <v>-0.73</v>
      </c>
      <c r="E230" s="5">
        <v>0.46700000000000003</v>
      </c>
      <c r="F230" s="5">
        <v>-0.21051339999999999</v>
      </c>
      <c r="G230" s="5">
        <v>9.6579700000000004E-2</v>
      </c>
      <c r="I230" s="5"/>
      <c r="J230" s="5"/>
    </row>
    <row r="231" spans="1:10" x14ac:dyDescent="0.2">
      <c r="B231" s="5"/>
      <c r="C231" s="5"/>
      <c r="D231" s="5"/>
      <c r="E231" s="5"/>
      <c r="F231" s="5"/>
      <c r="G231" s="5"/>
      <c r="I231" s="5"/>
      <c r="J231" s="5"/>
    </row>
    <row r="232" spans="1:10" x14ac:dyDescent="0.2">
      <c r="A232" s="1" t="s">
        <v>10</v>
      </c>
      <c r="B232" s="5"/>
      <c r="C232" s="5"/>
      <c r="D232" s="5"/>
      <c r="E232" s="5"/>
      <c r="F232" s="5"/>
      <c r="G232" s="5"/>
      <c r="I232" s="5"/>
      <c r="J232" s="5"/>
    </row>
    <row r="233" spans="1:10" x14ac:dyDescent="0.2">
      <c r="A233" s="1" t="s">
        <v>66</v>
      </c>
      <c r="B233" s="5">
        <v>-9.8030400000000004E-2</v>
      </c>
      <c r="C233" s="5">
        <v>0.26582990000000001</v>
      </c>
      <c r="D233" s="5">
        <v>-0.37</v>
      </c>
      <c r="E233" s="5">
        <v>0.71199999999999997</v>
      </c>
      <c r="F233" s="5">
        <v>-0.61904749999999997</v>
      </c>
      <c r="G233" s="5">
        <v>0.42298669999999999</v>
      </c>
      <c r="I233" s="5"/>
      <c r="J233" s="5"/>
    </row>
    <row r="234" spans="1:10" x14ac:dyDescent="0.2">
      <c r="B234" s="5"/>
      <c r="C234" s="5"/>
      <c r="D234" s="5"/>
      <c r="E234" s="5"/>
      <c r="F234" s="5"/>
      <c r="G234" s="5"/>
      <c r="I234" s="5"/>
      <c r="J234" s="5"/>
    </row>
    <row r="235" spans="1:10" x14ac:dyDescent="0.2">
      <c r="A235" s="1" t="s">
        <v>11</v>
      </c>
      <c r="B235" s="5"/>
      <c r="C235" s="5"/>
      <c r="D235" s="5"/>
      <c r="E235" s="5"/>
      <c r="F235" s="5"/>
      <c r="G235" s="5"/>
      <c r="I235" s="5"/>
      <c r="J235" s="5"/>
    </row>
    <row r="236" spans="1:10" x14ac:dyDescent="0.2">
      <c r="A236" s="1" t="s">
        <v>66</v>
      </c>
      <c r="B236" s="5">
        <v>1.62816E-2</v>
      </c>
      <c r="C236" s="5">
        <v>8.3484000000000003E-2</v>
      </c>
      <c r="D236" s="5">
        <v>0.2</v>
      </c>
      <c r="E236" s="5">
        <v>0.84499999999999997</v>
      </c>
      <c r="F236" s="5">
        <v>-0.14734410000000001</v>
      </c>
      <c r="G236" s="5">
        <v>0.17990729999999999</v>
      </c>
      <c r="I236" s="5"/>
      <c r="J236" s="5"/>
    </row>
    <row r="237" spans="1:10" x14ac:dyDescent="0.2">
      <c r="B237" s="5"/>
      <c r="C237" s="5"/>
      <c r="D237" s="5"/>
      <c r="E237" s="5"/>
      <c r="F237" s="5"/>
      <c r="G237" s="5"/>
      <c r="I237" s="5"/>
      <c r="J237" s="5"/>
    </row>
    <row r="238" spans="1:10" x14ac:dyDescent="0.2">
      <c r="A238" s="1" t="s">
        <v>12</v>
      </c>
      <c r="B238" s="5"/>
      <c r="C238" s="5"/>
      <c r="D238" s="5"/>
      <c r="E238" s="5"/>
      <c r="F238" s="5"/>
      <c r="G238" s="5"/>
      <c r="I238" s="5"/>
      <c r="J238" s="5"/>
    </row>
    <row r="239" spans="1:10" x14ac:dyDescent="0.2">
      <c r="A239" s="1" t="s">
        <v>66</v>
      </c>
      <c r="B239" s="5">
        <v>-7.3327799999999999E-2</v>
      </c>
      <c r="C239" s="5">
        <v>0.36026249999999999</v>
      </c>
      <c r="D239" s="5">
        <v>-0.2</v>
      </c>
      <c r="E239" s="5">
        <v>0.83899999999999997</v>
      </c>
      <c r="F239" s="5">
        <v>-0.77942940000000005</v>
      </c>
      <c r="G239" s="5">
        <v>0.63277369999999999</v>
      </c>
      <c r="I239" s="5"/>
      <c r="J239" s="5"/>
    </row>
    <row r="240" spans="1:10" x14ac:dyDescent="0.2">
      <c r="B240" s="5"/>
      <c r="C240" s="5"/>
      <c r="D240" s="5"/>
      <c r="E240" s="5"/>
      <c r="F240" s="5"/>
      <c r="G240" s="5"/>
      <c r="I240" s="5"/>
      <c r="J240" s="5"/>
    </row>
    <row r="241" spans="1:10" x14ac:dyDescent="0.2">
      <c r="A241" s="1" t="s">
        <v>71</v>
      </c>
      <c r="B241" s="5"/>
      <c r="C241" s="5"/>
      <c r="D241" s="5"/>
      <c r="E241" s="5"/>
      <c r="F241" s="5"/>
      <c r="G241" s="5"/>
      <c r="I241" s="5"/>
      <c r="J241" s="5"/>
    </row>
    <row r="242" spans="1:10" x14ac:dyDescent="0.2">
      <c r="A242" s="1" t="s">
        <v>66</v>
      </c>
      <c r="B242" s="5">
        <v>0.26096789999999997</v>
      </c>
      <c r="C242" s="5">
        <v>0.34965000000000002</v>
      </c>
      <c r="D242" s="5">
        <v>0.75</v>
      </c>
      <c r="E242" s="5">
        <v>0.45500000000000002</v>
      </c>
      <c r="F242" s="5">
        <v>-0.42433340000000003</v>
      </c>
      <c r="G242" s="5">
        <v>0.94626920000000003</v>
      </c>
      <c r="I242" s="5"/>
      <c r="J242" s="5"/>
    </row>
    <row r="243" spans="1:10" x14ac:dyDescent="0.2">
      <c r="B243" s="5"/>
      <c r="C243" s="5"/>
      <c r="D243" s="5"/>
      <c r="E243" s="5"/>
      <c r="F243" s="5"/>
      <c r="G243" s="5"/>
      <c r="I243" s="5"/>
      <c r="J243" s="5"/>
    </row>
    <row r="244" spans="1:10" x14ac:dyDescent="0.2">
      <c r="A244" s="1" t="s">
        <v>16</v>
      </c>
      <c r="B244" s="5"/>
      <c r="C244" s="5"/>
      <c r="D244" s="5"/>
      <c r="E244" s="5"/>
      <c r="F244" s="5"/>
      <c r="G244" s="5"/>
      <c r="I244" s="5"/>
      <c r="J244" s="5"/>
    </row>
    <row r="245" spans="1:10" x14ac:dyDescent="0.2">
      <c r="A245" s="1" t="s">
        <v>66</v>
      </c>
      <c r="B245" s="5">
        <v>0.140239</v>
      </c>
      <c r="C245" s="5">
        <v>0.16062789999999999</v>
      </c>
      <c r="D245" s="5">
        <v>0.87</v>
      </c>
      <c r="E245" s="5">
        <v>0.38300000000000001</v>
      </c>
      <c r="F245" s="5">
        <v>-0.17458589999999999</v>
      </c>
      <c r="G245" s="5">
        <v>0.45506400000000002</v>
      </c>
      <c r="I245" s="5"/>
      <c r="J245" s="5"/>
    </row>
    <row r="246" spans="1:10" x14ac:dyDescent="0.2">
      <c r="B246" s="5"/>
      <c r="C246" s="5"/>
      <c r="D246" s="5"/>
      <c r="E246" s="5"/>
      <c r="F246" s="5"/>
      <c r="G246" s="5"/>
      <c r="I246" s="5"/>
      <c r="J246" s="5"/>
    </row>
    <row r="247" spans="1:10" x14ac:dyDescent="0.2">
      <c r="A247" s="1" t="s">
        <v>86</v>
      </c>
      <c r="B247" s="5"/>
      <c r="C247" s="5"/>
      <c r="D247" s="5"/>
      <c r="E247" s="5"/>
      <c r="F247" s="5"/>
      <c r="G247" s="5"/>
      <c r="I247" s="5"/>
      <c r="J247" s="5"/>
    </row>
    <row r="248" spans="1:10" x14ac:dyDescent="0.2">
      <c r="A248" s="1" t="s">
        <v>66</v>
      </c>
      <c r="B248" s="5">
        <v>-0.10308639999999999</v>
      </c>
      <c r="C248" s="5">
        <v>8.4463099999999999E-2</v>
      </c>
      <c r="D248" s="5">
        <v>-1.22</v>
      </c>
      <c r="E248" s="5">
        <v>0.222</v>
      </c>
      <c r="F248" s="5">
        <v>-0.26863110000000001</v>
      </c>
      <c r="G248" s="5">
        <v>6.2458199999999998E-2</v>
      </c>
      <c r="I248" s="5"/>
      <c r="J248" s="5"/>
    </row>
    <row r="249" spans="1:10" x14ac:dyDescent="0.2">
      <c r="B249" s="5"/>
      <c r="C249" s="5"/>
      <c r="D249" s="5"/>
      <c r="E249" s="5"/>
      <c r="F249" s="5"/>
      <c r="G249" s="5"/>
      <c r="I249" s="5"/>
      <c r="J249" s="5"/>
    </row>
    <row r="250" spans="1:10" x14ac:dyDescent="0.2">
      <c r="A250" s="1" t="s">
        <v>21</v>
      </c>
      <c r="B250" s="5"/>
      <c r="C250" s="5"/>
      <c r="D250" s="5"/>
      <c r="E250" s="5"/>
      <c r="F250" s="5"/>
      <c r="G250" s="5"/>
      <c r="I250" s="5"/>
      <c r="J250" s="5"/>
    </row>
    <row r="251" spans="1:10" x14ac:dyDescent="0.2">
      <c r="A251" s="1" t="s">
        <v>66</v>
      </c>
      <c r="B251" s="5">
        <v>-0.1248797</v>
      </c>
      <c r="C251" s="5">
        <v>5.0439999999999999E-2</v>
      </c>
      <c r="D251" s="5">
        <v>-2.48</v>
      </c>
      <c r="E251" s="5">
        <v>1.2999999999999999E-2</v>
      </c>
      <c r="F251" s="5">
        <v>-0.2237402</v>
      </c>
      <c r="G251" s="5">
        <v>-2.6019199999999999E-2</v>
      </c>
      <c r="I251" s="5"/>
      <c r="J251" s="5"/>
    </row>
    <row r="252" spans="1:10" x14ac:dyDescent="0.2">
      <c r="B252" s="5"/>
      <c r="C252" s="5"/>
      <c r="D252" s="5"/>
      <c r="E252" s="5"/>
      <c r="F252" s="5"/>
      <c r="G252" s="5"/>
      <c r="I252" s="5"/>
      <c r="J252" s="5"/>
    </row>
    <row r="253" spans="1:10" x14ac:dyDescent="0.2">
      <c r="A253" s="1" t="s">
        <v>23</v>
      </c>
      <c r="B253" s="5"/>
      <c r="C253" s="5"/>
      <c r="D253" s="5"/>
      <c r="E253" s="5"/>
      <c r="F253" s="5"/>
      <c r="G253" s="5"/>
      <c r="I253" s="5"/>
      <c r="J253" s="5"/>
    </row>
    <row r="254" spans="1:10" x14ac:dyDescent="0.2">
      <c r="A254" s="1" t="s">
        <v>66</v>
      </c>
      <c r="B254" s="5">
        <v>8.8184009999999997</v>
      </c>
      <c r="C254" s="5">
        <v>1.9015420000000001</v>
      </c>
      <c r="D254" s="5">
        <v>4.6399999999999997</v>
      </c>
      <c r="E254" s="5">
        <v>0</v>
      </c>
      <c r="F254" s="5">
        <v>5.0914479999999998</v>
      </c>
      <c r="G254" s="5">
        <v>12.545349999999999</v>
      </c>
      <c r="I254" s="5"/>
      <c r="J254" s="5"/>
    </row>
    <row r="255" spans="1:10" x14ac:dyDescent="0.2">
      <c r="B255" s="5"/>
      <c r="C255" s="5"/>
      <c r="D255" s="5"/>
      <c r="E255" s="5"/>
      <c r="F255" s="5"/>
      <c r="G255" s="5"/>
      <c r="I255" s="5"/>
      <c r="J255" s="5"/>
    </row>
    <row r="256" spans="1:10" x14ac:dyDescent="0.2">
      <c r="A256" s="1" t="s">
        <v>55</v>
      </c>
      <c r="B256" s="5">
        <v>-136.16</v>
      </c>
      <c r="C256" s="5">
        <v>30.935559999999999</v>
      </c>
      <c r="D256" s="5">
        <v>-4.4000000000000004</v>
      </c>
      <c r="E256" s="5">
        <v>0</v>
      </c>
      <c r="F256" s="5">
        <v>-196.79259999999999</v>
      </c>
      <c r="G256" s="5">
        <v>-75.5274</v>
      </c>
      <c r="I256" s="5"/>
      <c r="J256" s="5"/>
    </row>
    <row r="257" spans="1:10" x14ac:dyDescent="0.2">
      <c r="B257" s="5"/>
      <c r="C257" s="5"/>
      <c r="D257" s="5"/>
      <c r="E257" s="5"/>
      <c r="F257" s="5"/>
      <c r="G257" s="5"/>
      <c r="I257" s="5"/>
      <c r="J257" s="5"/>
    </row>
    <row r="258" spans="1:10" x14ac:dyDescent="0.2">
      <c r="A258" s="1" t="s">
        <v>16</v>
      </c>
      <c r="B258" s="5"/>
      <c r="C258" s="5"/>
      <c r="D258" s="5"/>
      <c r="E258" s="5"/>
      <c r="F258" s="5"/>
      <c r="G258" s="5"/>
      <c r="I258" s="5"/>
      <c r="J258" s="5"/>
    </row>
    <row r="259" spans="1:10" x14ac:dyDescent="0.2">
      <c r="A259" s="1" t="s">
        <v>6</v>
      </c>
      <c r="B259" s="5"/>
      <c r="C259" s="5"/>
      <c r="D259" s="5"/>
      <c r="E259" s="5"/>
      <c r="F259" s="5"/>
      <c r="G259" s="5"/>
      <c r="I259" s="5"/>
      <c r="J259" s="5"/>
    </row>
    <row r="260" spans="1:10" x14ac:dyDescent="0.2">
      <c r="A260" s="1" t="s">
        <v>66</v>
      </c>
      <c r="B260" s="5">
        <v>0.95423639999999998</v>
      </c>
      <c r="C260" s="5">
        <v>0.30580990000000002</v>
      </c>
      <c r="D260" s="5">
        <v>3.12</v>
      </c>
      <c r="E260" s="5">
        <v>2E-3</v>
      </c>
      <c r="F260" s="5">
        <v>0.35486010000000001</v>
      </c>
      <c r="G260" s="5">
        <v>1.5536129999999999</v>
      </c>
      <c r="I260" s="5"/>
      <c r="J260" s="5"/>
    </row>
    <row r="261" spans="1:10" x14ac:dyDescent="0.2">
      <c r="B261" s="5"/>
      <c r="C261" s="5"/>
      <c r="D261" s="5"/>
      <c r="E261" s="5"/>
      <c r="F261" s="5"/>
      <c r="G261" s="5"/>
      <c r="I261" s="5"/>
      <c r="J261" s="5"/>
    </row>
    <row r="262" spans="1:10" x14ac:dyDescent="0.2">
      <c r="A262" s="1" t="s">
        <v>7</v>
      </c>
      <c r="B262" s="5"/>
      <c r="C262" s="5"/>
      <c r="D262" s="5"/>
      <c r="E262" s="5"/>
      <c r="F262" s="5"/>
      <c r="G262" s="5"/>
      <c r="I262" s="5"/>
      <c r="J262" s="5"/>
    </row>
    <row r="263" spans="1:10" x14ac:dyDescent="0.2">
      <c r="A263" s="1" t="s">
        <v>66</v>
      </c>
      <c r="B263" s="5">
        <v>-0.57605360000000005</v>
      </c>
      <c r="C263" s="5">
        <v>0.28039249999999999</v>
      </c>
      <c r="D263" s="5">
        <v>-2.0499999999999998</v>
      </c>
      <c r="E263" s="5">
        <v>0.04</v>
      </c>
      <c r="F263" s="5">
        <v>-1.125613</v>
      </c>
      <c r="G263" s="5">
        <v>-2.6494500000000001E-2</v>
      </c>
      <c r="I263" s="5"/>
      <c r="J263" s="5"/>
    </row>
    <row r="264" spans="1:10" x14ac:dyDescent="0.2">
      <c r="B264" s="5"/>
      <c r="C264" s="5"/>
      <c r="D264" s="5"/>
      <c r="E264" s="5"/>
      <c r="F264" s="5"/>
      <c r="G264" s="5"/>
      <c r="I264" s="5"/>
      <c r="J264" s="5"/>
    </row>
    <row r="265" spans="1:10" x14ac:dyDescent="0.2">
      <c r="A265" s="1" t="s">
        <v>8</v>
      </c>
      <c r="B265" s="5"/>
      <c r="C265" s="5"/>
      <c r="D265" s="5"/>
      <c r="E265" s="5"/>
      <c r="F265" s="5"/>
      <c r="G265" s="5"/>
      <c r="I265" s="5"/>
      <c r="J265" s="5"/>
    </row>
    <row r="266" spans="1:10" x14ac:dyDescent="0.2">
      <c r="A266" s="1" t="s">
        <v>66</v>
      </c>
      <c r="B266" s="5">
        <v>-0.42959530000000001</v>
      </c>
      <c r="C266" s="5">
        <v>7.9475500000000004E-2</v>
      </c>
      <c r="D266" s="5">
        <v>-5.41</v>
      </c>
      <c r="E266" s="5">
        <v>0</v>
      </c>
      <c r="F266" s="5">
        <v>-0.58536449999999995</v>
      </c>
      <c r="G266" s="5">
        <v>-0.27382610000000002</v>
      </c>
      <c r="I266" s="5"/>
      <c r="J266" s="5"/>
    </row>
    <row r="267" spans="1:10" x14ac:dyDescent="0.2">
      <c r="B267" s="5"/>
      <c r="C267" s="5"/>
      <c r="D267" s="5"/>
      <c r="E267" s="5"/>
      <c r="F267" s="5"/>
      <c r="G267" s="5"/>
      <c r="I267" s="5"/>
      <c r="J267" s="5"/>
    </row>
    <row r="268" spans="1:10" x14ac:dyDescent="0.2">
      <c r="A268" s="1" t="s">
        <v>10</v>
      </c>
      <c r="B268" s="5"/>
      <c r="C268" s="5"/>
      <c r="D268" s="5"/>
      <c r="E268" s="5"/>
      <c r="F268" s="5"/>
      <c r="G268" s="5"/>
      <c r="I268" s="5"/>
      <c r="J268" s="5"/>
    </row>
    <row r="269" spans="1:10" x14ac:dyDescent="0.2">
      <c r="A269" s="1" t="s">
        <v>66</v>
      </c>
      <c r="B269" s="5">
        <v>0.83860809999999997</v>
      </c>
      <c r="C269" s="5">
        <v>0.26967799999999997</v>
      </c>
      <c r="D269" s="5">
        <v>3.11</v>
      </c>
      <c r="E269" s="5">
        <v>2E-3</v>
      </c>
      <c r="F269" s="5">
        <v>0.31004880000000001</v>
      </c>
      <c r="G269" s="5">
        <v>1.367167</v>
      </c>
      <c r="I269" s="5"/>
      <c r="J269" s="5"/>
    </row>
    <row r="270" spans="1:10" x14ac:dyDescent="0.2">
      <c r="B270" s="5"/>
      <c r="C270" s="5"/>
      <c r="D270" s="5"/>
      <c r="E270" s="5"/>
      <c r="F270" s="5"/>
      <c r="G270" s="5"/>
      <c r="I270" s="5"/>
      <c r="J270" s="5"/>
    </row>
    <row r="271" spans="1:10" x14ac:dyDescent="0.2">
      <c r="A271" s="1" t="s">
        <v>11</v>
      </c>
      <c r="B271" s="5"/>
      <c r="C271" s="5"/>
      <c r="D271" s="5"/>
      <c r="E271" s="5"/>
      <c r="F271" s="5"/>
      <c r="G271" s="5"/>
      <c r="I271" s="5"/>
      <c r="J271" s="5"/>
    </row>
    <row r="272" spans="1:10" x14ac:dyDescent="0.2">
      <c r="A272" s="1" t="s">
        <v>66</v>
      </c>
      <c r="B272" s="5">
        <v>0.51955960000000001</v>
      </c>
      <c r="C272" s="5">
        <v>8.4692500000000004E-2</v>
      </c>
      <c r="D272" s="5">
        <v>6.13</v>
      </c>
      <c r="E272" s="5">
        <v>0</v>
      </c>
      <c r="F272" s="5">
        <v>0.35356530000000003</v>
      </c>
      <c r="G272" s="5">
        <v>0.68555390000000005</v>
      </c>
      <c r="I272" s="5"/>
      <c r="J272" s="5"/>
    </row>
    <row r="273" spans="1:10" x14ac:dyDescent="0.2">
      <c r="B273" s="5"/>
      <c r="C273" s="5"/>
      <c r="D273" s="5"/>
      <c r="E273" s="5"/>
      <c r="F273" s="5"/>
      <c r="G273" s="5"/>
      <c r="I273" s="5"/>
      <c r="J273" s="5"/>
    </row>
    <row r="274" spans="1:10" x14ac:dyDescent="0.2">
      <c r="A274" s="1" t="s">
        <v>12</v>
      </c>
      <c r="B274" s="5"/>
      <c r="C274" s="5"/>
      <c r="D274" s="5"/>
      <c r="E274" s="5"/>
      <c r="F274" s="5"/>
      <c r="G274" s="5"/>
      <c r="I274" s="5"/>
      <c r="J274" s="5"/>
    </row>
    <row r="275" spans="1:10" x14ac:dyDescent="0.2">
      <c r="A275" s="1" t="s">
        <v>66</v>
      </c>
      <c r="B275" s="5">
        <v>-1.1310910000000001</v>
      </c>
      <c r="C275" s="5">
        <v>0.36547760000000001</v>
      </c>
      <c r="D275" s="5">
        <v>-3.09</v>
      </c>
      <c r="E275" s="5">
        <v>2E-3</v>
      </c>
      <c r="F275" s="5">
        <v>-1.8474139999999999</v>
      </c>
      <c r="G275" s="5">
        <v>-0.41476790000000002</v>
      </c>
      <c r="I275" s="5"/>
      <c r="J275" s="5"/>
    </row>
    <row r="276" spans="1:10" x14ac:dyDescent="0.2">
      <c r="B276" s="5"/>
      <c r="C276" s="5"/>
      <c r="D276" s="5"/>
      <c r="E276" s="5"/>
      <c r="F276" s="5"/>
      <c r="G276" s="5"/>
      <c r="I276" s="5"/>
      <c r="J276" s="5"/>
    </row>
    <row r="277" spans="1:10" x14ac:dyDescent="0.2">
      <c r="A277" s="1" t="s">
        <v>71</v>
      </c>
      <c r="B277" s="5"/>
      <c r="C277" s="5"/>
      <c r="D277" s="5"/>
      <c r="E277" s="5"/>
      <c r="F277" s="5"/>
      <c r="G277" s="5"/>
      <c r="I277" s="5"/>
      <c r="J277" s="5"/>
    </row>
    <row r="278" spans="1:10" x14ac:dyDescent="0.2">
      <c r="A278" s="1" t="s">
        <v>66</v>
      </c>
      <c r="B278" s="5">
        <v>-1.1133489999999999</v>
      </c>
      <c r="C278" s="5">
        <v>0.35471140000000001</v>
      </c>
      <c r="D278" s="5">
        <v>-3.14</v>
      </c>
      <c r="E278" s="5">
        <v>2E-3</v>
      </c>
      <c r="F278" s="5">
        <v>-1.8085709999999999</v>
      </c>
      <c r="G278" s="5">
        <v>-0.41812769999999999</v>
      </c>
      <c r="I278" s="5"/>
      <c r="J278" s="5"/>
    </row>
    <row r="279" spans="1:10" x14ac:dyDescent="0.2">
      <c r="B279" s="5"/>
      <c r="C279" s="5"/>
      <c r="D279" s="5"/>
      <c r="E279" s="5"/>
      <c r="F279" s="5"/>
      <c r="G279" s="5"/>
      <c r="I279" s="5"/>
      <c r="J279" s="5"/>
    </row>
    <row r="280" spans="1:10" x14ac:dyDescent="0.2">
      <c r="A280" s="1" t="s">
        <v>16</v>
      </c>
      <c r="B280" s="5"/>
      <c r="C280" s="5"/>
      <c r="D280" s="5"/>
      <c r="E280" s="5"/>
      <c r="F280" s="5"/>
      <c r="G280" s="5"/>
      <c r="I280" s="5"/>
      <c r="J280" s="5"/>
    </row>
    <row r="281" spans="1:10" x14ac:dyDescent="0.2">
      <c r="A281" s="1" t="s">
        <v>66</v>
      </c>
      <c r="B281" s="5">
        <v>0.46123629999999999</v>
      </c>
      <c r="C281" s="5">
        <v>0.16295309999999999</v>
      </c>
      <c r="D281" s="5">
        <v>2.83</v>
      </c>
      <c r="E281" s="5">
        <v>5.0000000000000001E-3</v>
      </c>
      <c r="F281" s="5">
        <v>0.14185410000000001</v>
      </c>
      <c r="G281" s="5">
        <v>0.78061860000000005</v>
      </c>
      <c r="I281" s="5"/>
      <c r="J281" s="5"/>
    </row>
    <row r="282" spans="1:10" x14ac:dyDescent="0.2">
      <c r="B282" s="5"/>
      <c r="C282" s="5"/>
      <c r="D282" s="5"/>
      <c r="E282" s="5"/>
      <c r="F282" s="5"/>
      <c r="G282" s="5"/>
      <c r="I282" s="5"/>
      <c r="J282" s="5"/>
    </row>
    <row r="283" spans="1:10" x14ac:dyDescent="0.2">
      <c r="A283" s="1" t="s">
        <v>86</v>
      </c>
      <c r="B283" s="5"/>
      <c r="C283" s="5"/>
      <c r="D283" s="5"/>
      <c r="E283" s="5"/>
      <c r="F283" s="5"/>
      <c r="G283" s="5"/>
      <c r="I283" s="5"/>
      <c r="J283" s="5"/>
    </row>
    <row r="284" spans="1:10" x14ac:dyDescent="0.2">
      <c r="A284" s="1" t="s">
        <v>66</v>
      </c>
      <c r="B284" s="5">
        <v>-5.9803200000000001E-2</v>
      </c>
      <c r="C284" s="5">
        <v>8.5685800000000006E-2</v>
      </c>
      <c r="D284" s="5">
        <v>-0.7</v>
      </c>
      <c r="E284" s="5">
        <v>0.48499999999999999</v>
      </c>
      <c r="F284" s="5">
        <v>-0.22774430000000001</v>
      </c>
      <c r="G284" s="5">
        <v>0.10813780000000001</v>
      </c>
      <c r="I284" s="5"/>
      <c r="J284" s="5"/>
    </row>
    <row r="285" spans="1:10" x14ac:dyDescent="0.2">
      <c r="B285" s="5"/>
      <c r="C285" s="5"/>
      <c r="D285" s="5"/>
      <c r="E285" s="5"/>
      <c r="F285" s="5"/>
      <c r="G285" s="5"/>
      <c r="I285" s="5"/>
      <c r="J285" s="5"/>
    </row>
    <row r="286" spans="1:10" x14ac:dyDescent="0.2">
      <c r="A286" s="1" t="s">
        <v>21</v>
      </c>
      <c r="B286" s="5"/>
      <c r="C286" s="5"/>
      <c r="D286" s="5"/>
      <c r="E286" s="5"/>
      <c r="F286" s="5"/>
      <c r="G286" s="5"/>
      <c r="I286" s="5"/>
      <c r="J286" s="5"/>
    </row>
    <row r="287" spans="1:10" x14ac:dyDescent="0.2">
      <c r="A287" s="1" t="s">
        <v>66</v>
      </c>
      <c r="B287" s="5">
        <v>-0.1913609</v>
      </c>
      <c r="C287" s="5">
        <v>5.1170100000000003E-2</v>
      </c>
      <c r="D287" s="5">
        <v>-3.74</v>
      </c>
      <c r="E287" s="5">
        <v>0</v>
      </c>
      <c r="F287" s="5">
        <v>-0.29165249999999998</v>
      </c>
      <c r="G287" s="5">
        <v>-9.1069399999999995E-2</v>
      </c>
      <c r="I287" s="5"/>
      <c r="J287" s="5"/>
    </row>
    <row r="288" spans="1:10" x14ac:dyDescent="0.2">
      <c r="B288" s="5"/>
      <c r="C288" s="5"/>
      <c r="D288" s="5"/>
      <c r="E288" s="5"/>
      <c r="F288" s="5"/>
      <c r="G288" s="5"/>
      <c r="I288" s="5"/>
      <c r="J288" s="5"/>
    </row>
    <row r="289" spans="1:10" x14ac:dyDescent="0.2">
      <c r="A289" s="1" t="s">
        <v>23</v>
      </c>
      <c r="B289" s="5"/>
      <c r="C289" s="5"/>
      <c r="D289" s="5"/>
      <c r="E289" s="5"/>
      <c r="F289" s="5"/>
      <c r="G289" s="5"/>
      <c r="I289" s="5"/>
      <c r="J289" s="5"/>
    </row>
    <row r="290" spans="1:10" x14ac:dyDescent="0.2">
      <c r="A290" s="1" t="s">
        <v>66</v>
      </c>
      <c r="B290" s="5">
        <v>4.9810670000000004</v>
      </c>
      <c r="C290" s="5">
        <v>1.929068</v>
      </c>
      <c r="D290" s="5">
        <v>2.58</v>
      </c>
      <c r="E290" s="5">
        <v>0.01</v>
      </c>
      <c r="F290" s="5">
        <v>1.2001630000000001</v>
      </c>
      <c r="G290" s="5">
        <v>8.7619710000000008</v>
      </c>
      <c r="I290" s="5"/>
      <c r="J290" s="5"/>
    </row>
    <row r="291" spans="1:10" x14ac:dyDescent="0.2">
      <c r="B291" s="5"/>
      <c r="C291" s="5"/>
      <c r="D291" s="5"/>
      <c r="E291" s="5"/>
      <c r="F291" s="5"/>
      <c r="G291" s="5"/>
      <c r="I291" s="5"/>
      <c r="J291" s="5"/>
    </row>
    <row r="292" spans="1:10" x14ac:dyDescent="0.2">
      <c r="A292" s="1" t="s">
        <v>55</v>
      </c>
      <c r="B292" s="5">
        <v>-76.877690000000001</v>
      </c>
      <c r="C292" s="5">
        <v>31.383369999999999</v>
      </c>
      <c r="D292" s="5">
        <v>-2.4500000000000002</v>
      </c>
      <c r="E292" s="5">
        <v>1.4E-2</v>
      </c>
      <c r="F292" s="5">
        <v>-138.38800000000001</v>
      </c>
      <c r="G292" s="5">
        <v>-15.36741</v>
      </c>
      <c r="I292" s="5"/>
      <c r="J292" s="5"/>
    </row>
    <row r="293" spans="1:10" x14ac:dyDescent="0.2">
      <c r="B293" s="5"/>
      <c r="C293" s="5"/>
      <c r="D293" s="5"/>
      <c r="E293" s="5"/>
      <c r="F293" s="5"/>
      <c r="G293" s="5"/>
      <c r="I293" s="5"/>
      <c r="J293" s="5"/>
    </row>
    <row r="294" spans="1:10" x14ac:dyDescent="0.2">
      <c r="A294" s="1" t="s">
        <v>86</v>
      </c>
      <c r="B294" s="5"/>
      <c r="C294" s="5"/>
      <c r="D294" s="5"/>
      <c r="E294" s="5"/>
      <c r="F294" s="5"/>
      <c r="G294" s="5"/>
      <c r="I294" s="5"/>
      <c r="J294" s="5"/>
    </row>
    <row r="295" spans="1:10" x14ac:dyDescent="0.2">
      <c r="A295" s="1" t="s">
        <v>6</v>
      </c>
      <c r="B295" s="5"/>
      <c r="C295" s="5"/>
      <c r="D295" s="5"/>
      <c r="E295" s="5"/>
      <c r="F295" s="5"/>
      <c r="G295" s="5"/>
      <c r="I295" s="5"/>
      <c r="J295" s="5"/>
    </row>
    <row r="296" spans="1:10" x14ac:dyDescent="0.2">
      <c r="A296" s="1" t="s">
        <v>66</v>
      </c>
      <c r="B296" s="5">
        <v>-3.39251E-2</v>
      </c>
      <c r="C296" s="5">
        <v>0.2403942</v>
      </c>
      <c r="D296" s="5">
        <v>-0.14000000000000001</v>
      </c>
      <c r="E296" s="5">
        <v>0.88800000000000001</v>
      </c>
      <c r="F296" s="5">
        <v>-0.50508900000000001</v>
      </c>
      <c r="G296" s="5">
        <v>0.43723869999999998</v>
      </c>
      <c r="I296" s="5"/>
      <c r="J296" s="5"/>
    </row>
    <row r="297" spans="1:10" x14ac:dyDescent="0.2">
      <c r="B297" s="5"/>
      <c r="C297" s="5"/>
      <c r="D297" s="5"/>
      <c r="E297" s="5"/>
      <c r="F297" s="5"/>
      <c r="G297" s="5"/>
      <c r="I297" s="5"/>
      <c r="J297" s="5"/>
    </row>
    <row r="298" spans="1:10" x14ac:dyDescent="0.2">
      <c r="A298" s="1" t="s">
        <v>7</v>
      </c>
      <c r="B298" s="5"/>
      <c r="C298" s="5"/>
      <c r="D298" s="5"/>
      <c r="E298" s="5"/>
      <c r="F298" s="5"/>
      <c r="G298" s="5"/>
      <c r="I298" s="5"/>
      <c r="J298" s="5"/>
    </row>
    <row r="299" spans="1:10" x14ac:dyDescent="0.2">
      <c r="A299" s="1" t="s">
        <v>66</v>
      </c>
      <c r="B299" s="5">
        <v>0.50310820000000001</v>
      </c>
      <c r="C299" s="5">
        <v>0.22041379999999999</v>
      </c>
      <c r="D299" s="5">
        <v>2.2799999999999998</v>
      </c>
      <c r="E299" s="5">
        <v>2.1999999999999999E-2</v>
      </c>
      <c r="F299" s="5">
        <v>7.1105199999999993E-2</v>
      </c>
      <c r="G299" s="5">
        <v>0.93511120000000003</v>
      </c>
      <c r="I299" s="5"/>
      <c r="J299" s="5"/>
    </row>
    <row r="300" spans="1:10" x14ac:dyDescent="0.2">
      <c r="B300" s="5"/>
      <c r="C300" s="5"/>
      <c r="D300" s="5"/>
      <c r="E300" s="5"/>
      <c r="F300" s="5"/>
      <c r="G300" s="5"/>
      <c r="I300" s="5"/>
      <c r="J300" s="5"/>
    </row>
    <row r="301" spans="1:10" x14ac:dyDescent="0.2">
      <c r="A301" s="1" t="s">
        <v>8</v>
      </c>
      <c r="B301" s="5"/>
      <c r="C301" s="5"/>
      <c r="D301" s="5"/>
      <c r="E301" s="5"/>
      <c r="F301" s="5"/>
      <c r="G301" s="5"/>
      <c r="I301" s="5"/>
      <c r="J301" s="5"/>
    </row>
    <row r="302" spans="1:10" x14ac:dyDescent="0.2">
      <c r="A302" s="1" t="s">
        <v>66</v>
      </c>
      <c r="B302" s="5">
        <v>4.5348300000000001E-2</v>
      </c>
      <c r="C302" s="5">
        <v>6.2475000000000003E-2</v>
      </c>
      <c r="D302" s="5">
        <v>0.73</v>
      </c>
      <c r="E302" s="5">
        <v>0.46800000000000003</v>
      </c>
      <c r="F302" s="5">
        <v>-7.7100299999999997E-2</v>
      </c>
      <c r="G302" s="5">
        <v>0.167797</v>
      </c>
      <c r="I302" s="5"/>
      <c r="J302" s="5"/>
    </row>
    <row r="303" spans="1:10" x14ac:dyDescent="0.2">
      <c r="B303" s="5"/>
      <c r="C303" s="5"/>
      <c r="D303" s="5"/>
      <c r="E303" s="5"/>
      <c r="F303" s="5"/>
      <c r="G303" s="5"/>
      <c r="I303" s="5"/>
      <c r="J303" s="5"/>
    </row>
    <row r="304" spans="1:10" x14ac:dyDescent="0.2">
      <c r="A304" s="1" t="s">
        <v>10</v>
      </c>
      <c r="B304" s="5"/>
      <c r="C304" s="5"/>
      <c r="D304" s="5"/>
      <c r="E304" s="5"/>
      <c r="F304" s="5"/>
      <c r="G304" s="5"/>
      <c r="I304" s="5"/>
      <c r="J304" s="5"/>
    </row>
    <row r="305" spans="1:10" x14ac:dyDescent="0.2">
      <c r="A305" s="1" t="s">
        <v>66</v>
      </c>
      <c r="B305" s="5">
        <v>1.0165489999999999</v>
      </c>
      <c r="C305" s="5">
        <v>0.21199129999999999</v>
      </c>
      <c r="D305" s="5">
        <v>4.8</v>
      </c>
      <c r="E305" s="5">
        <v>0</v>
      </c>
      <c r="F305" s="5">
        <v>0.60105399999999998</v>
      </c>
      <c r="G305" s="5">
        <v>1.432045</v>
      </c>
      <c r="I305" s="5"/>
      <c r="J305" s="5"/>
    </row>
    <row r="306" spans="1:10" x14ac:dyDescent="0.2">
      <c r="B306" s="5"/>
      <c r="C306" s="5"/>
      <c r="D306" s="5"/>
      <c r="E306" s="5"/>
      <c r="F306" s="5"/>
      <c r="G306" s="5"/>
      <c r="I306" s="5"/>
      <c r="J306" s="5"/>
    </row>
    <row r="307" spans="1:10" x14ac:dyDescent="0.2">
      <c r="A307" s="1" t="s">
        <v>11</v>
      </c>
      <c r="B307" s="5"/>
      <c r="C307" s="5"/>
      <c r="D307" s="5"/>
      <c r="E307" s="5"/>
      <c r="F307" s="5"/>
      <c r="G307" s="5"/>
      <c r="I307" s="5"/>
      <c r="J307" s="5"/>
    </row>
    <row r="308" spans="1:10" x14ac:dyDescent="0.2">
      <c r="A308" s="1" t="s">
        <v>66</v>
      </c>
      <c r="B308" s="5">
        <v>-7.6705999999999996E-3</v>
      </c>
      <c r="C308" s="5">
        <v>6.6575999999999996E-2</v>
      </c>
      <c r="D308" s="5">
        <v>-0.12</v>
      </c>
      <c r="E308" s="5">
        <v>0.90800000000000003</v>
      </c>
      <c r="F308" s="5">
        <v>-0.1381571</v>
      </c>
      <c r="G308" s="5">
        <v>0.12281590000000001</v>
      </c>
      <c r="I308" s="5"/>
      <c r="J308" s="5"/>
    </row>
    <row r="309" spans="1:10" x14ac:dyDescent="0.2">
      <c r="B309" s="5"/>
      <c r="C309" s="5"/>
      <c r="D309" s="5"/>
      <c r="E309" s="5"/>
      <c r="F309" s="5"/>
      <c r="G309" s="5"/>
      <c r="I309" s="5"/>
      <c r="J309" s="5"/>
    </row>
    <row r="310" spans="1:10" x14ac:dyDescent="0.2">
      <c r="A310" s="1" t="s">
        <v>12</v>
      </c>
      <c r="B310" s="5"/>
      <c r="C310" s="5"/>
      <c r="D310" s="5"/>
      <c r="E310" s="5"/>
      <c r="F310" s="5"/>
      <c r="G310" s="5"/>
      <c r="I310" s="5"/>
      <c r="J310" s="5"/>
    </row>
    <row r="311" spans="1:10" x14ac:dyDescent="0.2">
      <c r="A311" s="1" t="s">
        <v>66</v>
      </c>
      <c r="B311" s="5">
        <v>1.074608</v>
      </c>
      <c r="C311" s="5">
        <v>0.28729830000000001</v>
      </c>
      <c r="D311" s="5">
        <v>3.74</v>
      </c>
      <c r="E311" s="5">
        <v>0</v>
      </c>
      <c r="F311" s="5">
        <v>0.51151310000000005</v>
      </c>
      <c r="G311" s="5">
        <v>1.637702</v>
      </c>
      <c r="I311" s="5"/>
      <c r="J311" s="5"/>
    </row>
    <row r="312" spans="1:10" x14ac:dyDescent="0.2">
      <c r="B312" s="5"/>
      <c r="C312" s="5"/>
      <c r="D312" s="5"/>
      <c r="E312" s="5"/>
      <c r="F312" s="5"/>
      <c r="G312" s="5"/>
      <c r="I312" s="5"/>
      <c r="J312" s="5"/>
    </row>
    <row r="313" spans="1:10" x14ac:dyDescent="0.2">
      <c r="A313" s="1" t="s">
        <v>71</v>
      </c>
      <c r="B313" s="5"/>
      <c r="C313" s="5"/>
      <c r="D313" s="5"/>
      <c r="E313" s="5"/>
      <c r="F313" s="5"/>
      <c r="G313" s="5"/>
      <c r="I313" s="5"/>
      <c r="J313" s="5"/>
    </row>
    <row r="314" spans="1:10" x14ac:dyDescent="0.2">
      <c r="A314" s="1" t="s">
        <v>66</v>
      </c>
      <c r="B314" s="5">
        <v>-0.14964659999999999</v>
      </c>
      <c r="C314" s="5">
        <v>0.27883520000000001</v>
      </c>
      <c r="D314" s="5">
        <v>-0.54</v>
      </c>
      <c r="E314" s="5">
        <v>0.59099999999999997</v>
      </c>
      <c r="F314" s="5">
        <v>-0.69615340000000003</v>
      </c>
      <c r="G314" s="5">
        <v>0.3968603</v>
      </c>
      <c r="I314" s="5"/>
      <c r="J314" s="5"/>
    </row>
    <row r="315" spans="1:10" x14ac:dyDescent="0.2">
      <c r="B315" s="5"/>
      <c r="C315" s="5"/>
      <c r="D315" s="5"/>
      <c r="E315" s="5"/>
      <c r="F315" s="5"/>
      <c r="G315" s="5"/>
      <c r="I315" s="5"/>
      <c r="J315" s="5"/>
    </row>
    <row r="316" spans="1:10" x14ac:dyDescent="0.2">
      <c r="A316" s="1" t="s">
        <v>16</v>
      </c>
      <c r="B316" s="5"/>
      <c r="C316" s="5"/>
      <c r="D316" s="5"/>
      <c r="E316" s="5"/>
      <c r="F316" s="5"/>
      <c r="G316" s="5"/>
      <c r="I316" s="5"/>
      <c r="J316" s="5"/>
    </row>
    <row r="317" spans="1:10" x14ac:dyDescent="0.2">
      <c r="A317" s="1" t="s">
        <v>66</v>
      </c>
      <c r="B317" s="5">
        <v>-0.1057288</v>
      </c>
      <c r="C317" s="5">
        <v>0.12809590000000001</v>
      </c>
      <c r="D317" s="5">
        <v>-0.83</v>
      </c>
      <c r="E317" s="5">
        <v>0.40899999999999997</v>
      </c>
      <c r="F317" s="5">
        <v>-0.3567921</v>
      </c>
      <c r="G317" s="5">
        <v>0.1453344</v>
      </c>
      <c r="I317" s="5"/>
      <c r="J317" s="5"/>
    </row>
    <row r="318" spans="1:10" x14ac:dyDescent="0.2">
      <c r="B318" s="5"/>
      <c r="C318" s="5"/>
      <c r="D318" s="5"/>
      <c r="E318" s="5"/>
      <c r="F318" s="5"/>
      <c r="G318" s="5"/>
      <c r="I318" s="5"/>
      <c r="J318" s="5"/>
    </row>
    <row r="319" spans="1:10" x14ac:dyDescent="0.2">
      <c r="A319" s="1" t="s">
        <v>86</v>
      </c>
      <c r="B319" s="5"/>
      <c r="C319" s="5"/>
      <c r="D319" s="5"/>
      <c r="E319" s="5"/>
      <c r="F319" s="5"/>
      <c r="G319" s="5"/>
      <c r="I319" s="5"/>
      <c r="J319" s="5"/>
    </row>
    <row r="320" spans="1:10" x14ac:dyDescent="0.2">
      <c r="A320" s="1" t="s">
        <v>66</v>
      </c>
      <c r="B320" s="5">
        <v>5.17899E-2</v>
      </c>
      <c r="C320" s="5">
        <v>6.7356700000000005E-2</v>
      </c>
      <c r="D320" s="5">
        <v>0.77</v>
      </c>
      <c r="E320" s="5">
        <v>0.442</v>
      </c>
      <c r="F320" s="5">
        <v>-8.0226900000000004E-2</v>
      </c>
      <c r="G320" s="5">
        <v>0.18380669999999999</v>
      </c>
      <c r="I320" s="5"/>
      <c r="J320" s="5"/>
    </row>
    <row r="321" spans="1:10" x14ac:dyDescent="0.2">
      <c r="B321" s="5"/>
      <c r="C321" s="5"/>
      <c r="D321" s="5"/>
      <c r="E321" s="5"/>
      <c r="F321" s="5"/>
      <c r="G321" s="5"/>
      <c r="I321" s="5"/>
      <c r="J321" s="5"/>
    </row>
    <row r="322" spans="1:10" x14ac:dyDescent="0.2">
      <c r="A322" s="1" t="s">
        <v>21</v>
      </c>
      <c r="B322" s="5"/>
      <c r="C322" s="5"/>
      <c r="D322" s="5"/>
      <c r="E322" s="5"/>
      <c r="F322" s="5"/>
      <c r="G322" s="5"/>
      <c r="I322" s="5"/>
      <c r="J322" s="5"/>
    </row>
    <row r="323" spans="1:10" x14ac:dyDescent="0.2">
      <c r="A323" s="1" t="s">
        <v>66</v>
      </c>
      <c r="B323" s="5">
        <v>0.26495879999999999</v>
      </c>
      <c r="C323" s="5">
        <v>4.0224299999999998E-2</v>
      </c>
      <c r="D323" s="5">
        <v>6.59</v>
      </c>
      <c r="E323" s="5">
        <v>0</v>
      </c>
      <c r="F323" s="5">
        <v>0.18612049999999999</v>
      </c>
      <c r="G323" s="5">
        <v>0.34379700000000002</v>
      </c>
      <c r="I323" s="5"/>
      <c r="J323" s="5"/>
    </row>
    <row r="324" spans="1:10" x14ac:dyDescent="0.2">
      <c r="B324" s="5"/>
      <c r="C324" s="5"/>
      <c r="D324" s="5"/>
      <c r="E324" s="5"/>
      <c r="F324" s="5"/>
      <c r="G324" s="5"/>
      <c r="I324" s="5"/>
      <c r="J324" s="5"/>
    </row>
    <row r="325" spans="1:10" x14ac:dyDescent="0.2">
      <c r="A325" s="1" t="s">
        <v>23</v>
      </c>
      <c r="B325" s="5"/>
      <c r="C325" s="5"/>
      <c r="D325" s="5"/>
      <c r="E325" s="5"/>
      <c r="F325" s="5"/>
      <c r="G325" s="5"/>
      <c r="I325" s="5"/>
      <c r="J325" s="5"/>
    </row>
    <row r="326" spans="1:10" x14ac:dyDescent="0.2">
      <c r="A326" s="1" t="s">
        <v>66</v>
      </c>
      <c r="B326" s="5">
        <v>-8.3483400000000003</v>
      </c>
      <c r="C326" s="5">
        <v>1.516421</v>
      </c>
      <c r="D326" s="5">
        <v>-5.51</v>
      </c>
      <c r="E326" s="5">
        <v>0</v>
      </c>
      <c r="F326" s="5">
        <v>-11.32047</v>
      </c>
      <c r="G326" s="5">
        <v>-5.3762090000000002</v>
      </c>
      <c r="I326" s="5"/>
      <c r="J326" s="5"/>
    </row>
    <row r="327" spans="1:10" x14ac:dyDescent="0.2">
      <c r="B327" s="5"/>
      <c r="C327" s="5"/>
      <c r="D327" s="5"/>
      <c r="E327" s="5"/>
      <c r="F327" s="5"/>
      <c r="G327" s="5"/>
      <c r="I327" s="5"/>
      <c r="J327" s="5"/>
    </row>
    <row r="328" spans="1:10" x14ac:dyDescent="0.2">
      <c r="A328" s="1" t="s">
        <v>55</v>
      </c>
      <c r="B328" s="5">
        <v>135.18620000000001</v>
      </c>
      <c r="C328" s="5">
        <v>24.670159999999999</v>
      </c>
      <c r="D328" s="5">
        <v>5.48</v>
      </c>
      <c r="E328" s="5">
        <v>0</v>
      </c>
      <c r="F328" s="5">
        <v>86.833550000000002</v>
      </c>
      <c r="G328" s="5">
        <v>183.53880000000001</v>
      </c>
      <c r="I328" s="5"/>
      <c r="J328" s="5"/>
    </row>
    <row r="329" spans="1:10" x14ac:dyDescent="0.2">
      <c r="B329" s="5"/>
      <c r="C329" s="5"/>
      <c r="D329" s="5"/>
      <c r="E329" s="5"/>
      <c r="F329" s="5"/>
      <c r="G329" s="5"/>
      <c r="I329" s="5"/>
      <c r="J329" s="5"/>
    </row>
    <row r="330" spans="1:10" x14ac:dyDescent="0.2">
      <c r="A330" s="1" t="s">
        <v>21</v>
      </c>
      <c r="B330" s="5"/>
      <c r="C330" s="5"/>
      <c r="D330" s="5"/>
      <c r="E330" s="5"/>
      <c r="F330" s="5"/>
      <c r="G330" s="5"/>
      <c r="I330" s="5"/>
      <c r="J330" s="5"/>
    </row>
    <row r="331" spans="1:10" x14ac:dyDescent="0.2">
      <c r="A331" s="1" t="s">
        <v>6</v>
      </c>
      <c r="B331" s="5"/>
      <c r="C331" s="5"/>
      <c r="D331" s="5"/>
      <c r="E331" s="5"/>
      <c r="F331" s="5"/>
      <c r="G331" s="5"/>
      <c r="I331" s="5"/>
      <c r="J331" s="5"/>
    </row>
    <row r="332" spans="1:10" x14ac:dyDescent="0.2">
      <c r="A332" s="1" t="s">
        <v>66</v>
      </c>
      <c r="B332" s="5">
        <v>4.137645</v>
      </c>
      <c r="C332" s="5">
        <v>0.73460029999999998</v>
      </c>
      <c r="D332" s="5">
        <v>5.63</v>
      </c>
      <c r="E332" s="5">
        <v>0</v>
      </c>
      <c r="F332" s="5">
        <v>2.6978550000000001</v>
      </c>
      <c r="G332" s="5">
        <v>5.5774350000000004</v>
      </c>
      <c r="I332" s="5"/>
      <c r="J332" s="5"/>
    </row>
    <row r="333" spans="1:10" x14ac:dyDescent="0.2">
      <c r="B333" s="5"/>
      <c r="C333" s="5"/>
      <c r="D333" s="5"/>
      <c r="E333" s="5"/>
      <c r="F333" s="5"/>
      <c r="G333" s="5"/>
      <c r="I333" s="5"/>
      <c r="J333" s="5"/>
    </row>
    <row r="334" spans="1:10" x14ac:dyDescent="0.2">
      <c r="A334" s="1" t="s">
        <v>7</v>
      </c>
      <c r="B334" s="5"/>
      <c r="C334" s="5"/>
      <c r="D334" s="5"/>
      <c r="E334" s="5"/>
      <c r="F334" s="5"/>
      <c r="G334" s="5"/>
      <c r="I334" s="5"/>
      <c r="J334" s="5"/>
    </row>
    <row r="335" spans="1:10" x14ac:dyDescent="0.2">
      <c r="A335" s="1" t="s">
        <v>66</v>
      </c>
      <c r="B335" s="5">
        <v>1.477759</v>
      </c>
      <c r="C335" s="5">
        <v>0.67354389999999997</v>
      </c>
      <c r="D335" s="5">
        <v>2.19</v>
      </c>
      <c r="E335" s="5">
        <v>2.8000000000000001E-2</v>
      </c>
      <c r="F335" s="5">
        <v>0.15763679999999999</v>
      </c>
      <c r="G335" s="5">
        <v>2.7978800000000001</v>
      </c>
      <c r="I335" s="5"/>
      <c r="J335" s="5"/>
    </row>
    <row r="336" spans="1:10" x14ac:dyDescent="0.2">
      <c r="B336" s="5"/>
      <c r="C336" s="5"/>
      <c r="D336" s="5"/>
      <c r="E336" s="5"/>
      <c r="F336" s="5"/>
      <c r="G336" s="5"/>
      <c r="I336" s="5"/>
      <c r="J336" s="5"/>
    </row>
    <row r="337" spans="1:10" x14ac:dyDescent="0.2">
      <c r="A337" s="1" t="s">
        <v>8</v>
      </c>
      <c r="B337" s="5"/>
      <c r="C337" s="5"/>
      <c r="D337" s="5"/>
      <c r="E337" s="5"/>
      <c r="F337" s="5"/>
      <c r="G337" s="5"/>
      <c r="I337" s="5"/>
      <c r="J337" s="5"/>
    </row>
    <row r="338" spans="1:10" x14ac:dyDescent="0.2">
      <c r="A338" s="1" t="s">
        <v>66</v>
      </c>
      <c r="B338" s="5">
        <v>-2.16329E-2</v>
      </c>
      <c r="C338" s="5">
        <v>0.190912</v>
      </c>
      <c r="D338" s="5">
        <v>-0.11</v>
      </c>
      <c r="E338" s="5">
        <v>0.91</v>
      </c>
      <c r="F338" s="5">
        <v>-0.39581349999999998</v>
      </c>
      <c r="G338" s="5">
        <v>0.35254760000000002</v>
      </c>
      <c r="I338" s="5"/>
      <c r="J338" s="5"/>
    </row>
    <row r="339" spans="1:10" x14ac:dyDescent="0.2">
      <c r="B339" s="5"/>
      <c r="C339" s="5"/>
      <c r="D339" s="5"/>
      <c r="E339" s="5"/>
      <c r="F339" s="5"/>
      <c r="G339" s="5"/>
      <c r="I339" s="5"/>
      <c r="J339" s="5"/>
    </row>
    <row r="340" spans="1:10" x14ac:dyDescent="0.2">
      <c r="A340" s="1" t="s">
        <v>10</v>
      </c>
      <c r="B340" s="5"/>
      <c r="C340" s="5"/>
      <c r="D340" s="5"/>
      <c r="E340" s="5"/>
      <c r="F340" s="5"/>
      <c r="G340" s="5"/>
      <c r="I340" s="5"/>
      <c r="J340" s="5"/>
    </row>
    <row r="341" spans="1:10" x14ac:dyDescent="0.2">
      <c r="A341" s="1" t="s">
        <v>66</v>
      </c>
      <c r="B341" s="5">
        <v>-0.42833840000000001</v>
      </c>
      <c r="C341" s="5">
        <v>0.64780629999999995</v>
      </c>
      <c r="D341" s="5">
        <v>-0.66</v>
      </c>
      <c r="E341" s="5">
        <v>0.50800000000000001</v>
      </c>
      <c r="F341" s="5">
        <v>-1.6980150000000001</v>
      </c>
      <c r="G341" s="5">
        <v>0.84133860000000005</v>
      </c>
      <c r="I341" s="5"/>
      <c r="J341" s="5"/>
    </row>
    <row r="342" spans="1:10" x14ac:dyDescent="0.2">
      <c r="B342" s="5"/>
      <c r="C342" s="5"/>
      <c r="D342" s="5"/>
      <c r="E342" s="5"/>
      <c r="F342" s="5"/>
      <c r="G342" s="5"/>
      <c r="I342" s="5"/>
      <c r="J342" s="5"/>
    </row>
    <row r="343" spans="1:10" x14ac:dyDescent="0.2">
      <c r="A343" s="1" t="s">
        <v>11</v>
      </c>
      <c r="B343" s="5"/>
      <c r="C343" s="5"/>
      <c r="D343" s="5"/>
      <c r="E343" s="5"/>
      <c r="F343" s="5"/>
      <c r="G343" s="5"/>
      <c r="I343" s="5"/>
      <c r="J343" s="5"/>
    </row>
    <row r="344" spans="1:10" x14ac:dyDescent="0.2">
      <c r="A344" s="1" t="s">
        <v>66</v>
      </c>
      <c r="B344" s="5">
        <v>0.59270109999999998</v>
      </c>
      <c r="C344" s="5">
        <v>0.20344390000000001</v>
      </c>
      <c r="D344" s="5">
        <v>2.91</v>
      </c>
      <c r="E344" s="5">
        <v>4.0000000000000001E-3</v>
      </c>
      <c r="F344" s="5">
        <v>0.1939584</v>
      </c>
      <c r="G344" s="5">
        <v>0.99144379999999999</v>
      </c>
      <c r="I344" s="5"/>
      <c r="J344" s="5"/>
    </row>
    <row r="345" spans="1:10" x14ac:dyDescent="0.2">
      <c r="B345" s="5"/>
      <c r="C345" s="5"/>
      <c r="D345" s="5"/>
      <c r="E345" s="5"/>
      <c r="F345" s="5"/>
      <c r="G345" s="5"/>
      <c r="I345" s="5"/>
      <c r="J345" s="5"/>
    </row>
    <row r="346" spans="1:10" x14ac:dyDescent="0.2">
      <c r="A346" s="1" t="s">
        <v>12</v>
      </c>
      <c r="B346" s="5"/>
      <c r="C346" s="5"/>
      <c r="D346" s="5"/>
      <c r="E346" s="5"/>
      <c r="F346" s="5"/>
      <c r="G346" s="5"/>
      <c r="I346" s="5"/>
      <c r="J346" s="5"/>
    </row>
    <row r="347" spans="1:10" x14ac:dyDescent="0.2">
      <c r="A347" s="1" t="s">
        <v>66</v>
      </c>
      <c r="B347" s="5">
        <v>-2.8574280000000001</v>
      </c>
      <c r="C347" s="5">
        <v>0.87793080000000001</v>
      </c>
      <c r="D347" s="5">
        <v>-3.25</v>
      </c>
      <c r="E347" s="5">
        <v>1E-3</v>
      </c>
      <c r="F347" s="5">
        <v>-4.5781409999999996</v>
      </c>
      <c r="G347" s="5">
        <v>-1.1367149999999999</v>
      </c>
      <c r="I347" s="5"/>
      <c r="J347" s="5"/>
    </row>
    <row r="348" spans="1:10" x14ac:dyDescent="0.2">
      <c r="B348" s="5"/>
      <c r="C348" s="5"/>
      <c r="D348" s="5"/>
      <c r="E348" s="5"/>
      <c r="F348" s="5"/>
      <c r="G348" s="5"/>
      <c r="I348" s="5"/>
      <c r="J348" s="5"/>
    </row>
    <row r="349" spans="1:10" x14ac:dyDescent="0.2">
      <c r="A349" s="1" t="s">
        <v>71</v>
      </c>
      <c r="B349" s="5"/>
      <c r="C349" s="5"/>
      <c r="D349" s="5"/>
      <c r="E349" s="5"/>
      <c r="F349" s="5"/>
      <c r="G349" s="5"/>
      <c r="I349" s="5"/>
      <c r="J349" s="5"/>
    </row>
    <row r="350" spans="1:10" x14ac:dyDescent="0.2">
      <c r="A350" s="1" t="s">
        <v>66</v>
      </c>
      <c r="B350" s="5">
        <v>-5.8010339999999996</v>
      </c>
      <c r="C350" s="5">
        <v>0.85206890000000002</v>
      </c>
      <c r="D350" s="5">
        <v>-6.81</v>
      </c>
      <c r="E350" s="5">
        <v>0</v>
      </c>
      <c r="F350" s="5">
        <v>-7.4710580000000002</v>
      </c>
      <c r="G350" s="5">
        <v>-4.1310099999999998</v>
      </c>
      <c r="I350" s="5"/>
      <c r="J350" s="5"/>
    </row>
    <row r="351" spans="1:10" x14ac:dyDescent="0.2">
      <c r="B351" s="5"/>
      <c r="C351" s="5"/>
      <c r="D351" s="5"/>
      <c r="E351" s="5"/>
      <c r="F351" s="5"/>
      <c r="G351" s="5"/>
      <c r="I351" s="5"/>
      <c r="J351" s="5"/>
    </row>
    <row r="352" spans="1:10" x14ac:dyDescent="0.2">
      <c r="A352" s="1" t="s">
        <v>16</v>
      </c>
      <c r="B352" s="5"/>
      <c r="C352" s="5"/>
      <c r="D352" s="5"/>
      <c r="E352" s="5"/>
      <c r="F352" s="5"/>
      <c r="G352" s="5"/>
      <c r="I352" s="5"/>
      <c r="J352" s="5"/>
    </row>
    <row r="353" spans="1:10" x14ac:dyDescent="0.2">
      <c r="A353" s="1" t="s">
        <v>66</v>
      </c>
      <c r="B353" s="5">
        <v>0.19883790000000001</v>
      </c>
      <c r="C353" s="5">
        <v>0.39143739999999999</v>
      </c>
      <c r="D353" s="5">
        <v>0.51</v>
      </c>
      <c r="E353" s="5">
        <v>0.61099999999999999</v>
      </c>
      <c r="F353" s="5">
        <v>-0.56836520000000001</v>
      </c>
      <c r="G353" s="5">
        <v>0.96604100000000004</v>
      </c>
      <c r="I353" s="5"/>
      <c r="J353" s="5"/>
    </row>
    <row r="354" spans="1:10" x14ac:dyDescent="0.2">
      <c r="B354" s="5"/>
      <c r="C354" s="5"/>
      <c r="D354" s="5"/>
      <c r="E354" s="5"/>
      <c r="F354" s="5"/>
      <c r="G354" s="5"/>
      <c r="I354" s="5"/>
      <c r="J354" s="5"/>
    </row>
    <row r="355" spans="1:10" x14ac:dyDescent="0.2">
      <c r="A355" s="1" t="s">
        <v>86</v>
      </c>
      <c r="B355" s="5"/>
      <c r="C355" s="5"/>
      <c r="D355" s="5"/>
      <c r="E355" s="5"/>
      <c r="F355" s="5"/>
      <c r="G355" s="5"/>
      <c r="I355" s="5"/>
      <c r="J355" s="5"/>
    </row>
    <row r="356" spans="1:10" x14ac:dyDescent="0.2">
      <c r="A356" s="1" t="s">
        <v>66</v>
      </c>
      <c r="B356" s="5">
        <v>0.21816650000000001</v>
      </c>
      <c r="C356" s="5">
        <v>0.20582980000000001</v>
      </c>
      <c r="D356" s="5">
        <v>1.06</v>
      </c>
      <c r="E356" s="5">
        <v>0.28899999999999998</v>
      </c>
      <c r="F356" s="5">
        <v>-0.18525259999999999</v>
      </c>
      <c r="G356" s="5">
        <v>0.62158550000000001</v>
      </c>
      <c r="I356" s="5"/>
      <c r="J356" s="5"/>
    </row>
    <row r="357" spans="1:10" x14ac:dyDescent="0.2">
      <c r="B357" s="5"/>
      <c r="C357" s="5"/>
      <c r="D357" s="5"/>
      <c r="E357" s="5"/>
      <c r="F357" s="5"/>
      <c r="G357" s="5"/>
      <c r="I357" s="5"/>
      <c r="J357" s="5"/>
    </row>
    <row r="358" spans="1:10" x14ac:dyDescent="0.2">
      <c r="A358" s="1" t="s">
        <v>21</v>
      </c>
      <c r="B358" s="5"/>
      <c r="C358" s="5"/>
      <c r="D358" s="5"/>
      <c r="E358" s="5"/>
      <c r="F358" s="5"/>
      <c r="G358" s="5"/>
      <c r="I358" s="5"/>
      <c r="J358" s="5"/>
    </row>
    <row r="359" spans="1:10" x14ac:dyDescent="0.2">
      <c r="A359" s="1" t="s">
        <v>66</v>
      </c>
      <c r="B359" s="5">
        <v>-0.18867690000000001</v>
      </c>
      <c r="C359" s="5">
        <v>0.1229181</v>
      </c>
      <c r="D359" s="5">
        <v>-1.53</v>
      </c>
      <c r="E359" s="5">
        <v>0.125</v>
      </c>
      <c r="F359" s="5">
        <v>-0.42959199999999997</v>
      </c>
      <c r="G359" s="5">
        <v>5.2238199999999999E-2</v>
      </c>
      <c r="I359" s="5"/>
      <c r="J359" s="5"/>
    </row>
    <row r="360" spans="1:10" x14ac:dyDescent="0.2">
      <c r="B360" s="5"/>
      <c r="C360" s="5"/>
      <c r="D360" s="5"/>
      <c r="E360" s="5"/>
      <c r="F360" s="5"/>
      <c r="G360" s="5"/>
      <c r="I360" s="5"/>
      <c r="J360" s="5"/>
    </row>
    <row r="361" spans="1:10" x14ac:dyDescent="0.2">
      <c r="A361" s="1" t="s">
        <v>23</v>
      </c>
      <c r="B361" s="5"/>
      <c r="C361" s="5"/>
      <c r="D361" s="5"/>
      <c r="E361" s="5"/>
      <c r="F361" s="5"/>
      <c r="G361" s="5"/>
      <c r="I361" s="5"/>
      <c r="J361" s="5"/>
    </row>
    <row r="362" spans="1:10" x14ac:dyDescent="0.2">
      <c r="A362" s="1" t="s">
        <v>66</v>
      </c>
      <c r="B362" s="5">
        <v>-38.257730000000002</v>
      </c>
      <c r="C362" s="5">
        <v>4.6339050000000004</v>
      </c>
      <c r="D362" s="5">
        <v>-8.26</v>
      </c>
      <c r="E362" s="5">
        <v>0</v>
      </c>
      <c r="F362" s="5">
        <v>-47.340020000000003</v>
      </c>
      <c r="G362" s="5">
        <v>-29.175450000000001</v>
      </c>
      <c r="I362" s="5"/>
      <c r="J362" s="5"/>
    </row>
    <row r="363" spans="1:10" x14ac:dyDescent="0.2">
      <c r="B363" s="5"/>
      <c r="C363" s="5"/>
      <c r="D363" s="5"/>
      <c r="E363" s="5"/>
      <c r="F363" s="5"/>
      <c r="G363" s="5"/>
      <c r="I363" s="5"/>
      <c r="J363" s="5"/>
    </row>
    <row r="364" spans="1:10" x14ac:dyDescent="0.2">
      <c r="A364" s="1" t="s">
        <v>55</v>
      </c>
      <c r="B364" s="5">
        <v>655.13620000000003</v>
      </c>
      <c r="C364" s="5">
        <v>75.387469999999993</v>
      </c>
      <c r="D364" s="5">
        <v>8.69</v>
      </c>
      <c r="E364" s="5">
        <v>0</v>
      </c>
      <c r="F364" s="5">
        <v>507.37939999999998</v>
      </c>
      <c r="G364" s="5">
        <v>802.89290000000005</v>
      </c>
      <c r="I364" s="5"/>
      <c r="J364" s="5"/>
    </row>
    <row r="365" spans="1:10" x14ac:dyDescent="0.2">
      <c r="B365" s="5"/>
      <c r="C365" s="5"/>
      <c r="D365" s="5"/>
      <c r="E365" s="5"/>
      <c r="F365" s="5"/>
      <c r="G365" s="5"/>
      <c r="I365" s="5"/>
      <c r="J365" s="5"/>
    </row>
    <row r="366" spans="1:10" x14ac:dyDescent="0.2">
      <c r="A366" s="1" t="s">
        <v>23</v>
      </c>
      <c r="B366" s="5"/>
      <c r="C366" s="5"/>
      <c r="D366" s="5"/>
      <c r="E366" s="5"/>
      <c r="F366" s="5"/>
      <c r="G366" s="5"/>
      <c r="I366" s="5"/>
      <c r="J366" s="5"/>
    </row>
    <row r="367" spans="1:10" x14ac:dyDescent="0.2">
      <c r="A367" s="1" t="s">
        <v>6</v>
      </c>
      <c r="B367" s="5"/>
      <c r="C367" s="5"/>
      <c r="D367" s="5"/>
      <c r="E367" s="5"/>
      <c r="F367" s="5"/>
      <c r="G367" s="5"/>
      <c r="I367" s="5"/>
      <c r="J367" s="5"/>
    </row>
    <row r="368" spans="1:10" x14ac:dyDescent="0.2">
      <c r="A368" s="1" t="s">
        <v>66</v>
      </c>
      <c r="B368" s="5">
        <v>-4.125E-4</v>
      </c>
      <c r="C368" s="5">
        <v>2.7349999999999998E-4</v>
      </c>
      <c r="D368" s="5">
        <v>-1.51</v>
      </c>
      <c r="E368" s="5">
        <v>0.13200000000000001</v>
      </c>
      <c r="F368" s="5">
        <v>-9.4859999999999996E-4</v>
      </c>
      <c r="G368" s="5">
        <v>1.236E-4</v>
      </c>
      <c r="I368" s="5"/>
      <c r="J368" s="5"/>
    </row>
    <row r="369" spans="1:10" x14ac:dyDescent="0.2">
      <c r="B369" s="5"/>
      <c r="C369" s="5"/>
      <c r="D369" s="5"/>
      <c r="E369" s="5"/>
      <c r="F369" s="5"/>
      <c r="G369" s="5"/>
      <c r="I369" s="5"/>
      <c r="J369" s="5"/>
    </row>
    <row r="370" spans="1:10" x14ac:dyDescent="0.2">
      <c r="A370" s="1" t="s">
        <v>7</v>
      </c>
      <c r="B370" s="5"/>
      <c r="C370" s="5"/>
      <c r="D370" s="5"/>
      <c r="E370" s="5"/>
      <c r="F370" s="5"/>
      <c r="G370" s="5"/>
      <c r="I370" s="5"/>
      <c r="J370" s="5"/>
    </row>
    <row r="371" spans="1:10" x14ac:dyDescent="0.2">
      <c r="A371" s="1" t="s">
        <v>66</v>
      </c>
      <c r="B371" s="5">
        <v>3.8989999999999999E-4</v>
      </c>
      <c r="C371" s="5">
        <v>2.5080000000000002E-4</v>
      </c>
      <c r="D371" s="5">
        <v>1.55</v>
      </c>
      <c r="E371" s="5">
        <v>0.12</v>
      </c>
      <c r="F371" s="5">
        <v>-1.016E-4</v>
      </c>
      <c r="G371" s="5">
        <v>8.8150000000000001E-4</v>
      </c>
      <c r="I371" s="5"/>
      <c r="J371" s="5"/>
    </row>
    <row r="372" spans="1:10" x14ac:dyDescent="0.2">
      <c r="B372" s="5"/>
      <c r="C372" s="5"/>
      <c r="D372" s="5"/>
      <c r="E372" s="5"/>
      <c r="F372" s="5"/>
      <c r="G372" s="5"/>
      <c r="I372" s="5"/>
      <c r="J372" s="5"/>
    </row>
    <row r="373" spans="1:10" x14ac:dyDescent="0.2">
      <c r="A373" s="1" t="s">
        <v>8</v>
      </c>
      <c r="B373" s="5"/>
      <c r="C373" s="5"/>
      <c r="D373" s="5"/>
      <c r="E373" s="5"/>
      <c r="F373" s="5"/>
      <c r="G373" s="5"/>
      <c r="I373" s="5"/>
      <c r="J373" s="5"/>
    </row>
    <row r="374" spans="1:10" x14ac:dyDescent="0.2">
      <c r="A374" s="1" t="s">
        <v>66</v>
      </c>
      <c r="B374" s="5">
        <v>-4.3099999999999997E-5</v>
      </c>
      <c r="C374" s="5">
        <v>7.1099999999999994E-5</v>
      </c>
      <c r="D374" s="5">
        <v>-0.61</v>
      </c>
      <c r="E374" s="5">
        <v>0.54500000000000004</v>
      </c>
      <c r="F374" s="5">
        <v>-1.8239999999999999E-4</v>
      </c>
      <c r="G374" s="5">
        <v>9.6299999999999996E-5</v>
      </c>
      <c r="I374" s="5"/>
      <c r="J374" s="5"/>
    </row>
    <row r="375" spans="1:10" x14ac:dyDescent="0.2">
      <c r="B375" s="5"/>
      <c r="C375" s="5"/>
      <c r="D375" s="5"/>
      <c r="E375" s="5"/>
      <c r="F375" s="5"/>
      <c r="G375" s="5"/>
      <c r="I375" s="5"/>
      <c r="J375" s="5"/>
    </row>
    <row r="376" spans="1:10" x14ac:dyDescent="0.2">
      <c r="A376" s="1" t="s">
        <v>10</v>
      </c>
      <c r="B376" s="5"/>
      <c r="C376" s="5"/>
      <c r="D376" s="5"/>
      <c r="E376" s="5"/>
      <c r="F376" s="5"/>
      <c r="G376" s="5"/>
      <c r="I376" s="5"/>
      <c r="J376" s="5"/>
    </row>
    <row r="377" spans="1:10" x14ac:dyDescent="0.2">
      <c r="A377" s="1" t="s">
        <v>66</v>
      </c>
      <c r="B377" s="5">
        <v>1.4219999999999999E-4</v>
      </c>
      <c r="C377" s="5">
        <v>2.4120000000000001E-4</v>
      </c>
      <c r="D377" s="5">
        <v>0.59</v>
      </c>
      <c r="E377" s="5">
        <v>0.55500000000000005</v>
      </c>
      <c r="F377" s="5">
        <v>-3.3050000000000001E-4</v>
      </c>
      <c r="G377" s="5">
        <v>6.1499999999999999E-4</v>
      </c>
      <c r="I377" s="5"/>
      <c r="J377" s="5"/>
    </row>
    <row r="378" spans="1:10" x14ac:dyDescent="0.2">
      <c r="B378" s="5"/>
      <c r="C378" s="5"/>
      <c r="D378" s="5"/>
      <c r="E378" s="5"/>
      <c r="F378" s="5"/>
      <c r="G378" s="5"/>
      <c r="I378" s="5"/>
      <c r="J378" s="5"/>
    </row>
    <row r="379" spans="1:10" x14ac:dyDescent="0.2">
      <c r="A379" s="1" t="s">
        <v>11</v>
      </c>
      <c r="B379" s="5"/>
      <c r="C379" s="5"/>
      <c r="D379" s="5"/>
      <c r="E379" s="5"/>
      <c r="F379" s="5"/>
      <c r="G379" s="5"/>
      <c r="I379" s="5"/>
      <c r="J379" s="5"/>
    </row>
    <row r="380" spans="1:10" x14ac:dyDescent="0.2">
      <c r="A380" s="1" t="s">
        <v>66</v>
      </c>
      <c r="B380" s="5">
        <v>2.8399999999999999E-5</v>
      </c>
      <c r="C380" s="5">
        <v>7.5799999999999999E-5</v>
      </c>
      <c r="D380" s="5">
        <v>0.37</v>
      </c>
      <c r="E380" s="5">
        <v>0.70799999999999996</v>
      </c>
      <c r="F380" s="5">
        <v>-1.2010000000000001E-4</v>
      </c>
      <c r="G380" s="5">
        <v>1.7689999999999999E-4</v>
      </c>
      <c r="I380" s="5"/>
      <c r="J380" s="5"/>
    </row>
    <row r="381" spans="1:10" x14ac:dyDescent="0.2">
      <c r="B381" s="5"/>
      <c r="C381" s="5"/>
      <c r="D381" s="5"/>
      <c r="E381" s="5"/>
      <c r="F381" s="5"/>
      <c r="G381" s="5"/>
      <c r="I381" s="5"/>
      <c r="J381" s="5"/>
    </row>
    <row r="382" spans="1:10" x14ac:dyDescent="0.2">
      <c r="A382" s="1" t="s">
        <v>12</v>
      </c>
      <c r="B382" s="5"/>
      <c r="C382" s="5"/>
      <c r="D382" s="5"/>
      <c r="E382" s="5"/>
      <c r="F382" s="5"/>
      <c r="G382" s="5"/>
      <c r="I382" s="5"/>
      <c r="J382" s="5"/>
    </row>
    <row r="383" spans="1:10" x14ac:dyDescent="0.2">
      <c r="A383" s="1" t="s">
        <v>66</v>
      </c>
      <c r="B383" s="5">
        <v>1.2629E-3</v>
      </c>
      <c r="C383" s="5">
        <v>3.2689999999999998E-4</v>
      </c>
      <c r="D383" s="5">
        <v>3.86</v>
      </c>
      <c r="E383" s="5">
        <v>0</v>
      </c>
      <c r="F383" s="5">
        <v>6.2220000000000005E-4</v>
      </c>
      <c r="G383" s="5">
        <v>1.9036999999999999E-3</v>
      </c>
      <c r="I383" s="5"/>
      <c r="J383" s="5"/>
    </row>
    <row r="384" spans="1:10" x14ac:dyDescent="0.2">
      <c r="B384" s="5"/>
      <c r="C384" s="5"/>
      <c r="D384" s="5"/>
      <c r="E384" s="5"/>
      <c r="F384" s="5"/>
      <c r="G384" s="5"/>
      <c r="I384" s="5"/>
      <c r="J384" s="5"/>
    </row>
    <row r="385" spans="1:10" x14ac:dyDescent="0.2">
      <c r="A385" s="1" t="s">
        <v>71</v>
      </c>
      <c r="B385" s="5"/>
      <c r="C385" s="5"/>
      <c r="D385" s="5"/>
      <c r="E385" s="5"/>
      <c r="F385" s="5"/>
      <c r="G385" s="5"/>
      <c r="I385" s="5"/>
      <c r="J385" s="5"/>
    </row>
    <row r="386" spans="1:10" x14ac:dyDescent="0.2">
      <c r="A386" s="1" t="s">
        <v>66</v>
      </c>
      <c r="B386" s="5">
        <v>3.2180000000000002E-4</v>
      </c>
      <c r="C386" s="5">
        <v>3.1730000000000001E-4</v>
      </c>
      <c r="D386" s="5">
        <v>1.01</v>
      </c>
      <c r="E386" s="5">
        <v>0.31</v>
      </c>
      <c r="F386" s="5">
        <v>-2.9999999999999997E-4</v>
      </c>
      <c r="G386" s="5">
        <v>9.4370000000000001E-4</v>
      </c>
      <c r="I386" s="5"/>
      <c r="J386" s="5"/>
    </row>
    <row r="387" spans="1:10" x14ac:dyDescent="0.2">
      <c r="B387" s="5"/>
      <c r="C387" s="5"/>
      <c r="D387" s="5"/>
      <c r="E387" s="5"/>
      <c r="F387" s="5"/>
      <c r="G387" s="5"/>
      <c r="I387" s="5"/>
      <c r="J387" s="5"/>
    </row>
    <row r="388" spans="1:10" x14ac:dyDescent="0.2">
      <c r="A388" s="1" t="s">
        <v>16</v>
      </c>
      <c r="B388" s="5"/>
      <c r="C388" s="5"/>
      <c r="D388" s="5"/>
      <c r="E388" s="5"/>
      <c r="F388" s="5"/>
      <c r="G388" s="5"/>
      <c r="I388" s="5"/>
      <c r="J388" s="5"/>
    </row>
    <row r="389" spans="1:10" x14ac:dyDescent="0.2">
      <c r="A389" s="1" t="s">
        <v>66</v>
      </c>
      <c r="B389" s="5">
        <v>-1.126E-4</v>
      </c>
      <c r="C389" s="5">
        <v>1.4579999999999999E-4</v>
      </c>
      <c r="D389" s="5">
        <v>-0.77</v>
      </c>
      <c r="E389" s="5">
        <v>0.44</v>
      </c>
      <c r="F389" s="5">
        <v>-3.9829999999999998E-4</v>
      </c>
      <c r="G389" s="5">
        <v>1.7310000000000001E-4</v>
      </c>
      <c r="I389" s="5"/>
      <c r="J389" s="5"/>
    </row>
    <row r="390" spans="1:10" x14ac:dyDescent="0.2">
      <c r="B390" s="5"/>
      <c r="C390" s="5"/>
      <c r="D390" s="5"/>
      <c r="E390" s="5"/>
      <c r="F390" s="5"/>
      <c r="G390" s="5"/>
      <c r="I390" s="5"/>
      <c r="J390" s="5"/>
    </row>
    <row r="391" spans="1:10" x14ac:dyDescent="0.2">
      <c r="A391" s="1" t="s">
        <v>86</v>
      </c>
      <c r="B391" s="5"/>
      <c r="C391" s="5"/>
      <c r="D391" s="5"/>
      <c r="E391" s="5"/>
      <c r="F391" s="5"/>
      <c r="G391" s="5"/>
      <c r="I391" s="5"/>
      <c r="J391" s="5"/>
    </row>
    <row r="392" spans="1:10" x14ac:dyDescent="0.2">
      <c r="A392" s="1" t="s">
        <v>66</v>
      </c>
      <c r="B392" s="5">
        <v>3.968E-4</v>
      </c>
      <c r="C392" s="5">
        <v>7.6600000000000005E-5</v>
      </c>
      <c r="D392" s="5">
        <v>5.18</v>
      </c>
      <c r="E392" s="5">
        <v>0</v>
      </c>
      <c r="F392" s="5">
        <v>2.4649999999999997E-4</v>
      </c>
      <c r="G392" s="5">
        <v>5.4699999999999996E-4</v>
      </c>
      <c r="I392" s="5"/>
      <c r="J392" s="5"/>
    </row>
    <row r="393" spans="1:10" x14ac:dyDescent="0.2">
      <c r="B393" s="5"/>
      <c r="C393" s="5"/>
      <c r="D393" s="5"/>
      <c r="E393" s="5"/>
      <c r="F393" s="5"/>
      <c r="G393" s="5"/>
      <c r="I393" s="5"/>
      <c r="J393" s="5"/>
    </row>
    <row r="394" spans="1:10" x14ac:dyDescent="0.2">
      <c r="A394" s="1" t="s">
        <v>21</v>
      </c>
      <c r="B394" s="5"/>
      <c r="C394" s="5"/>
      <c r="D394" s="5"/>
      <c r="E394" s="5"/>
      <c r="F394" s="5"/>
      <c r="G394" s="5"/>
      <c r="I394" s="5"/>
      <c r="J394" s="5"/>
    </row>
    <row r="395" spans="1:10" x14ac:dyDescent="0.2">
      <c r="A395" s="1" t="s">
        <v>66</v>
      </c>
      <c r="B395" s="5">
        <v>4.6199999999999998E-5</v>
      </c>
      <c r="C395" s="5">
        <v>4.5800000000000002E-5</v>
      </c>
      <c r="D395" s="5">
        <v>1.01</v>
      </c>
      <c r="E395" s="5">
        <v>0.313</v>
      </c>
      <c r="F395" s="5">
        <v>-4.35E-5</v>
      </c>
      <c r="G395" s="5">
        <v>1.359E-4</v>
      </c>
      <c r="I395" s="5"/>
      <c r="J395" s="5"/>
    </row>
    <row r="396" spans="1:10" x14ac:dyDescent="0.2">
      <c r="B396" s="5"/>
      <c r="C396" s="5"/>
      <c r="D396" s="5"/>
      <c r="E396" s="5"/>
      <c r="F396" s="5"/>
      <c r="G396" s="5"/>
      <c r="I396" s="5"/>
      <c r="J396" s="5"/>
    </row>
    <row r="397" spans="1:10" x14ac:dyDescent="0.2">
      <c r="A397" s="1" t="s">
        <v>23</v>
      </c>
      <c r="B397" s="5"/>
      <c r="C397" s="5"/>
      <c r="D397" s="5"/>
      <c r="E397" s="5"/>
      <c r="F397" s="5"/>
      <c r="G397" s="5"/>
      <c r="I397" s="5"/>
      <c r="J397" s="5"/>
    </row>
    <row r="398" spans="1:10" x14ac:dyDescent="0.2">
      <c r="A398" s="1" t="s">
        <v>66</v>
      </c>
      <c r="B398" s="5">
        <v>0.97830669999999997</v>
      </c>
      <c r="C398" s="5">
        <v>1.7255E-3</v>
      </c>
      <c r="D398" s="5">
        <v>566.98</v>
      </c>
      <c r="E398" s="5">
        <v>0</v>
      </c>
      <c r="F398" s="5">
        <v>0.97492480000000004</v>
      </c>
      <c r="G398" s="5">
        <v>0.98168849999999996</v>
      </c>
      <c r="I398" s="5"/>
      <c r="J398" s="5"/>
    </row>
    <row r="399" spans="1:10" x14ac:dyDescent="0.2">
      <c r="B399" s="5"/>
      <c r="C399" s="5"/>
      <c r="D399" s="5"/>
      <c r="E399" s="5"/>
      <c r="F399" s="5"/>
      <c r="G399" s="5"/>
      <c r="I399" s="5"/>
      <c r="J399" s="5"/>
    </row>
    <row r="400" spans="1:10" x14ac:dyDescent="0.2">
      <c r="A400" s="1" t="s">
        <v>55</v>
      </c>
      <c r="B400" s="5">
        <v>0.36592269999999999</v>
      </c>
      <c r="C400" s="5">
        <v>2.8071200000000001E-2</v>
      </c>
      <c r="D400" s="5">
        <v>13.04</v>
      </c>
      <c r="E400" s="5">
        <v>0</v>
      </c>
      <c r="F400" s="5">
        <v>0.31090420000000002</v>
      </c>
      <c r="G400" s="5">
        <v>0.42094100000000001</v>
      </c>
      <c r="I400" s="5"/>
      <c r="J400" s="5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9"/>
  <sheetViews>
    <sheetView workbookViewId="0"/>
  </sheetViews>
  <sheetFormatPr baseColWidth="10" defaultRowHeight="15" x14ac:dyDescent="0.25"/>
  <cols>
    <col min="1" max="1" width="12.7109375" style="1" customWidth="1"/>
    <col min="2" max="2" width="9.85546875" style="4" customWidth="1"/>
    <col min="3" max="3" width="10.5703125" style="4" customWidth="1"/>
    <col min="4" max="6" width="11.42578125" style="4"/>
    <col min="9" max="13" width="11.42578125" style="1"/>
  </cols>
  <sheetData>
    <row r="1" spans="1:13" x14ac:dyDescent="0.25">
      <c r="A1" s="1" t="s">
        <v>159</v>
      </c>
      <c r="I1" s="1" t="s">
        <v>73</v>
      </c>
      <c r="J1" s="1" t="s">
        <v>192</v>
      </c>
      <c r="K1" s="1" t="s">
        <v>160</v>
      </c>
      <c r="L1" s="1" t="s">
        <v>196</v>
      </c>
      <c r="M1" s="1" t="s">
        <v>161</v>
      </c>
    </row>
    <row r="2" spans="1:13" x14ac:dyDescent="0.25">
      <c r="A2" s="1" t="s">
        <v>165</v>
      </c>
      <c r="I2" s="23">
        <v>38718</v>
      </c>
      <c r="J2" s="4">
        <v>324.23200000000003</v>
      </c>
      <c r="K2" s="4"/>
      <c r="L2" s="4"/>
      <c r="M2" s="4"/>
    </row>
    <row r="3" spans="1:13" x14ac:dyDescent="0.25">
      <c r="I3" s="23">
        <v>38749</v>
      </c>
      <c r="J3" s="4">
        <v>293.41199999999998</v>
      </c>
      <c r="K3" s="4"/>
      <c r="L3" s="4"/>
      <c r="M3" s="4"/>
    </row>
    <row r="4" spans="1:13" x14ac:dyDescent="0.25">
      <c r="I4" s="23">
        <v>38777</v>
      </c>
      <c r="J4" s="4">
        <v>288.00099999999998</v>
      </c>
      <c r="K4" s="4"/>
      <c r="L4" s="4"/>
      <c r="M4" s="4"/>
    </row>
    <row r="5" spans="1:13" x14ac:dyDescent="0.25">
      <c r="B5" s="4" t="s">
        <v>104</v>
      </c>
      <c r="I5" s="23">
        <v>38808</v>
      </c>
      <c r="J5" s="4">
        <v>263.33800000000002</v>
      </c>
      <c r="K5" s="4"/>
      <c r="L5" s="4"/>
      <c r="M5" s="4"/>
    </row>
    <row r="6" spans="1:13" x14ac:dyDescent="0.25">
      <c r="A6" s="1" t="s">
        <v>160</v>
      </c>
      <c r="B6" s="7">
        <v>332269.3</v>
      </c>
      <c r="I6" s="23">
        <v>38838</v>
      </c>
      <c r="J6" s="4">
        <v>246.61199999999999</v>
      </c>
      <c r="K6" s="4"/>
      <c r="L6" s="4"/>
      <c r="M6" s="4"/>
    </row>
    <row r="7" spans="1:13" x14ac:dyDescent="0.25">
      <c r="A7" s="2" t="s">
        <v>167</v>
      </c>
      <c r="B7" s="8">
        <v>81471.360000000001</v>
      </c>
      <c r="I7" s="23">
        <v>38869</v>
      </c>
      <c r="J7" s="4">
        <v>215.99199999999999</v>
      </c>
      <c r="K7" s="4"/>
      <c r="L7" s="4"/>
      <c r="M7" s="4"/>
    </row>
    <row r="8" spans="1:13" x14ac:dyDescent="0.25">
      <c r="A8" s="1" t="s">
        <v>161</v>
      </c>
      <c r="B8" s="7">
        <v>97577.16</v>
      </c>
      <c r="I8" s="23">
        <v>38899</v>
      </c>
      <c r="J8" s="4">
        <v>287.21600000000001</v>
      </c>
      <c r="K8" s="4"/>
      <c r="L8" s="4"/>
      <c r="M8" s="4"/>
    </row>
    <row r="9" spans="1:13" x14ac:dyDescent="0.25">
      <c r="I9" s="23">
        <v>38930</v>
      </c>
      <c r="J9" s="4">
        <v>268.35399999999998</v>
      </c>
      <c r="K9" s="4"/>
      <c r="L9" s="4"/>
      <c r="M9" s="4"/>
    </row>
    <row r="10" spans="1:13" x14ac:dyDescent="0.25">
      <c r="I10" s="23">
        <v>38961</v>
      </c>
      <c r="J10" s="4">
        <v>266.35700000000003</v>
      </c>
      <c r="K10" s="4"/>
      <c r="L10" s="4"/>
      <c r="M10" s="4"/>
    </row>
    <row r="11" spans="1:13" x14ac:dyDescent="0.25">
      <c r="A11" s="1" t="s">
        <v>163</v>
      </c>
      <c r="I11" s="23">
        <v>38991</v>
      </c>
      <c r="J11" s="4">
        <v>306.584</v>
      </c>
      <c r="K11" s="4"/>
      <c r="L11" s="4"/>
      <c r="M11" s="4"/>
    </row>
    <row r="12" spans="1:13" x14ac:dyDescent="0.25">
      <c r="I12" s="23">
        <v>39022</v>
      </c>
      <c r="J12" s="4">
        <v>341.96899999999999</v>
      </c>
      <c r="K12" s="4"/>
      <c r="L12" s="4"/>
      <c r="M12" s="4"/>
    </row>
    <row r="13" spans="1:13" x14ac:dyDescent="0.25">
      <c r="I13" s="23">
        <v>39052</v>
      </c>
      <c r="J13" s="4">
        <v>333.47300000000001</v>
      </c>
      <c r="K13" s="4"/>
      <c r="L13" s="4"/>
      <c r="M13" s="4"/>
    </row>
    <row r="14" spans="1:13" x14ac:dyDescent="0.25">
      <c r="I14" s="23">
        <v>39083</v>
      </c>
      <c r="J14" s="4">
        <v>355.64299999999997</v>
      </c>
      <c r="K14" s="4"/>
      <c r="L14" s="4"/>
      <c r="M14" s="4"/>
    </row>
    <row r="15" spans="1:13" x14ac:dyDescent="0.25">
      <c r="I15" s="23">
        <v>39114</v>
      </c>
      <c r="J15" s="4">
        <v>314.19799999999998</v>
      </c>
      <c r="K15" s="4"/>
      <c r="L15" s="4"/>
      <c r="M15" s="4"/>
    </row>
    <row r="16" spans="1:13" x14ac:dyDescent="0.25">
      <c r="I16" s="23">
        <v>39142</v>
      </c>
      <c r="J16" s="4">
        <v>323.06</v>
      </c>
      <c r="K16" s="4"/>
      <c r="L16" s="4"/>
      <c r="M16" s="4"/>
    </row>
    <row r="17" spans="7:13" x14ac:dyDescent="0.25">
      <c r="G17" s="1"/>
      <c r="H17" s="1"/>
      <c r="I17" s="23">
        <v>39173</v>
      </c>
      <c r="J17" s="4">
        <v>312.43</v>
      </c>
      <c r="K17" s="4"/>
      <c r="L17" s="4"/>
      <c r="M17" s="4"/>
    </row>
    <row r="18" spans="7:13" x14ac:dyDescent="0.25">
      <c r="G18" s="1"/>
      <c r="H18" s="1"/>
      <c r="I18" s="23">
        <v>39203</v>
      </c>
      <c r="J18" s="4">
        <v>310.21300000000002</v>
      </c>
      <c r="K18" s="4"/>
      <c r="L18" s="4"/>
      <c r="M18" s="4"/>
    </row>
    <row r="19" spans="7:13" x14ac:dyDescent="0.25">
      <c r="G19" s="1"/>
      <c r="H19" s="1"/>
      <c r="I19" s="23">
        <v>39234</v>
      </c>
      <c r="J19" s="4">
        <v>302.30799999999999</v>
      </c>
      <c r="K19" s="4"/>
      <c r="L19" s="4"/>
      <c r="M19" s="4"/>
    </row>
    <row r="20" spans="7:13" x14ac:dyDescent="0.25">
      <c r="G20" s="1"/>
      <c r="H20" s="1"/>
      <c r="I20" s="23">
        <v>39264</v>
      </c>
      <c r="J20" s="4">
        <v>355.30700000000002</v>
      </c>
      <c r="K20" s="4"/>
      <c r="L20" s="4"/>
      <c r="M20" s="4"/>
    </row>
    <row r="21" spans="7:13" x14ac:dyDescent="0.25">
      <c r="G21" s="1"/>
      <c r="H21" s="1"/>
      <c r="I21" s="23">
        <v>39295</v>
      </c>
      <c r="J21" s="4">
        <v>337.50599999999997</v>
      </c>
      <c r="K21" s="4"/>
      <c r="L21" s="4"/>
      <c r="M21" s="4"/>
    </row>
    <row r="22" spans="7:13" x14ac:dyDescent="0.25">
      <c r="I22" s="23">
        <v>39326</v>
      </c>
      <c r="J22" s="4">
        <v>329.15100000000001</v>
      </c>
      <c r="K22" s="4"/>
      <c r="L22" s="4"/>
      <c r="M22" s="4"/>
    </row>
    <row r="23" spans="7:13" x14ac:dyDescent="0.25">
      <c r="I23" s="23">
        <v>39356</v>
      </c>
      <c r="J23" s="4">
        <v>393.11599999999999</v>
      </c>
      <c r="K23" s="4"/>
      <c r="L23" s="4"/>
      <c r="M23" s="4"/>
    </row>
    <row r="24" spans="7:13" x14ac:dyDescent="0.25">
      <c r="I24" s="23">
        <v>39387</v>
      </c>
      <c r="J24" s="4">
        <v>418.47899999999998</v>
      </c>
      <c r="K24" s="4"/>
      <c r="L24" s="4"/>
      <c r="M24" s="4"/>
    </row>
    <row r="25" spans="7:13" x14ac:dyDescent="0.25">
      <c r="I25" s="23">
        <v>39417</v>
      </c>
      <c r="J25" s="4">
        <v>404.34699999999998</v>
      </c>
      <c r="K25" s="4"/>
      <c r="L25" s="4"/>
      <c r="M25" s="4"/>
    </row>
    <row r="26" spans="7:13" x14ac:dyDescent="0.25">
      <c r="I26" s="23">
        <v>39448</v>
      </c>
      <c r="J26" s="4">
        <v>461.90800000000002</v>
      </c>
      <c r="K26" s="4"/>
      <c r="L26" s="4"/>
      <c r="M26" s="4"/>
    </row>
    <row r="27" spans="7:13" x14ac:dyDescent="0.25">
      <c r="I27" s="23">
        <v>39479</v>
      </c>
      <c r="J27" s="4">
        <v>443.96699999999998</v>
      </c>
      <c r="K27" s="4"/>
      <c r="L27" s="4"/>
      <c r="M27" s="4"/>
    </row>
    <row r="28" spans="7:13" x14ac:dyDescent="0.25">
      <c r="I28" s="23">
        <v>39508</v>
      </c>
      <c r="J28" s="4">
        <v>391.233</v>
      </c>
      <c r="K28" s="4"/>
      <c r="L28" s="4"/>
      <c r="M28" s="4"/>
    </row>
    <row r="29" spans="7:13" x14ac:dyDescent="0.25">
      <c r="I29" s="23">
        <v>39539</v>
      </c>
      <c r="J29" s="4">
        <v>367.18200000000002</v>
      </c>
      <c r="K29" s="4"/>
      <c r="L29" s="4"/>
      <c r="M29" s="4"/>
    </row>
    <row r="30" spans="7:13" x14ac:dyDescent="0.25">
      <c r="I30" s="23">
        <v>39569</v>
      </c>
      <c r="J30" s="4">
        <v>363.09699999999998</v>
      </c>
      <c r="K30" s="4"/>
      <c r="L30" s="4"/>
      <c r="M30" s="4"/>
    </row>
    <row r="31" spans="7:13" x14ac:dyDescent="0.25">
      <c r="I31" s="23">
        <v>39600</v>
      </c>
      <c r="J31" s="4">
        <v>346.57299999999998</v>
      </c>
      <c r="K31" s="4"/>
      <c r="L31" s="4"/>
      <c r="M31" s="4"/>
    </row>
    <row r="32" spans="7:13" x14ac:dyDescent="0.25">
      <c r="I32" s="23">
        <v>39630</v>
      </c>
      <c r="J32" s="4">
        <v>412.67</v>
      </c>
      <c r="K32" s="4"/>
      <c r="L32" s="4"/>
      <c r="M32" s="4"/>
    </row>
    <row r="33" spans="9:13" x14ac:dyDescent="0.25">
      <c r="I33" s="23">
        <v>39661</v>
      </c>
      <c r="J33" s="4">
        <v>376.81599999999997</v>
      </c>
      <c r="K33" s="4"/>
      <c r="L33" s="4"/>
      <c r="M33" s="4"/>
    </row>
    <row r="34" spans="9:13" x14ac:dyDescent="0.25">
      <c r="I34" s="23">
        <v>39692</v>
      </c>
      <c r="J34" s="4">
        <v>371.83600000000001</v>
      </c>
      <c r="K34" s="4"/>
      <c r="L34" s="4"/>
      <c r="M34" s="4"/>
    </row>
    <row r="35" spans="9:13" x14ac:dyDescent="0.25">
      <c r="I35" s="23">
        <v>39722</v>
      </c>
      <c r="J35" s="4">
        <v>411.39400000000001</v>
      </c>
      <c r="K35" s="4"/>
      <c r="L35" s="4"/>
      <c r="M35" s="4"/>
    </row>
    <row r="36" spans="9:13" x14ac:dyDescent="0.25">
      <c r="I36" s="23">
        <v>39753</v>
      </c>
      <c r="J36" s="4">
        <v>430.815</v>
      </c>
      <c r="K36" s="4"/>
      <c r="L36" s="4"/>
      <c r="M36" s="4"/>
    </row>
    <row r="37" spans="9:13" x14ac:dyDescent="0.25">
      <c r="I37" s="23">
        <v>39783</v>
      </c>
      <c r="J37" s="4">
        <v>436.25700000000001</v>
      </c>
      <c r="K37" s="4"/>
      <c r="L37" s="4"/>
      <c r="M37" s="4"/>
    </row>
    <row r="38" spans="9:13" x14ac:dyDescent="0.25">
      <c r="I38" s="23">
        <v>39814</v>
      </c>
      <c r="J38" s="4">
        <v>482.01299999999998</v>
      </c>
      <c r="K38" s="4"/>
      <c r="L38" s="4"/>
      <c r="M38" s="4"/>
    </row>
    <row r="39" spans="9:13" x14ac:dyDescent="0.25">
      <c r="I39" s="23">
        <v>39845</v>
      </c>
      <c r="J39" s="4">
        <v>445.59199999999998</v>
      </c>
      <c r="K39" s="4"/>
      <c r="L39" s="4"/>
      <c r="M39" s="4"/>
    </row>
    <row r="40" spans="9:13" x14ac:dyDescent="0.25">
      <c r="I40" s="23">
        <v>39873</v>
      </c>
      <c r="J40" s="4">
        <v>399.30399999999997</v>
      </c>
      <c r="K40" s="4"/>
      <c r="L40" s="4"/>
      <c r="M40" s="4"/>
    </row>
    <row r="41" spans="9:13" x14ac:dyDescent="0.25">
      <c r="I41" s="23">
        <v>39904</v>
      </c>
      <c r="J41" s="4">
        <v>374.404</v>
      </c>
      <c r="K41" s="4"/>
      <c r="L41" s="4"/>
      <c r="M41" s="4"/>
    </row>
    <row r="42" spans="9:13" x14ac:dyDescent="0.25">
      <c r="I42" s="23">
        <v>39934</v>
      </c>
      <c r="J42" s="4">
        <v>364.3</v>
      </c>
      <c r="K42" s="4"/>
      <c r="L42" s="4"/>
      <c r="M42" s="4"/>
    </row>
    <row r="43" spans="9:13" x14ac:dyDescent="0.25">
      <c r="I43" s="23">
        <v>39965</v>
      </c>
      <c r="J43" s="4">
        <v>349.76</v>
      </c>
      <c r="K43" s="4"/>
      <c r="L43" s="4"/>
      <c r="M43" s="4"/>
    </row>
    <row r="44" spans="9:13" x14ac:dyDescent="0.25">
      <c r="I44" s="23">
        <v>39995</v>
      </c>
      <c r="J44" s="4">
        <v>429.05799999999999</v>
      </c>
      <c r="K44" s="4"/>
      <c r="L44" s="4"/>
      <c r="M44" s="4"/>
    </row>
    <row r="45" spans="9:13" x14ac:dyDescent="0.25">
      <c r="I45" s="23">
        <v>40026</v>
      </c>
      <c r="J45" s="4">
        <v>402.57100000000003</v>
      </c>
      <c r="K45" s="4"/>
      <c r="L45" s="4"/>
      <c r="M45" s="4"/>
    </row>
    <row r="46" spans="9:13" x14ac:dyDescent="0.25">
      <c r="I46" s="23">
        <v>40057</v>
      </c>
      <c r="J46" s="4">
        <v>417.82900000000001</v>
      </c>
      <c r="K46" s="4"/>
      <c r="L46" s="4"/>
      <c r="M46" s="4"/>
    </row>
    <row r="47" spans="9:13" x14ac:dyDescent="0.25">
      <c r="I47" s="23">
        <v>40087</v>
      </c>
      <c r="J47" s="4">
        <v>321.37900000000002</v>
      </c>
      <c r="K47" s="4"/>
      <c r="L47" s="4"/>
      <c r="M47" s="4"/>
    </row>
    <row r="48" spans="9:13" x14ac:dyDescent="0.25">
      <c r="I48" s="23">
        <v>40118</v>
      </c>
      <c r="J48" s="4">
        <v>466.40699999999998</v>
      </c>
      <c r="K48" s="4"/>
      <c r="L48" s="4"/>
      <c r="M48" s="4"/>
    </row>
    <row r="49" spans="9:13" x14ac:dyDescent="0.25">
      <c r="I49" s="23">
        <v>40148</v>
      </c>
      <c r="J49" s="4">
        <v>476.08499999999998</v>
      </c>
      <c r="K49" s="4"/>
      <c r="L49" s="4"/>
      <c r="M49" s="4"/>
    </row>
    <row r="50" spans="9:13" x14ac:dyDescent="0.25">
      <c r="I50" s="23">
        <v>40179</v>
      </c>
      <c r="J50" s="4">
        <v>563.01</v>
      </c>
      <c r="K50" s="4"/>
      <c r="L50" s="4"/>
      <c r="M50" s="4"/>
    </row>
    <row r="51" spans="9:13" x14ac:dyDescent="0.25">
      <c r="I51" s="23">
        <v>40210</v>
      </c>
      <c r="J51" s="4">
        <v>500.44900000000001</v>
      </c>
      <c r="K51" s="4"/>
      <c r="L51" s="4"/>
      <c r="M51" s="4"/>
    </row>
    <row r="52" spans="9:13" x14ac:dyDescent="0.25">
      <c r="I52" s="23">
        <v>40238</v>
      </c>
      <c r="J52" s="4">
        <v>335.81200000000001</v>
      </c>
      <c r="K52" s="4"/>
      <c r="L52" s="4"/>
      <c r="M52" s="4"/>
    </row>
    <row r="53" spans="9:13" x14ac:dyDescent="0.25">
      <c r="I53" s="23">
        <v>40269</v>
      </c>
      <c r="J53" s="4">
        <v>427.9</v>
      </c>
      <c r="K53" s="4"/>
      <c r="L53" s="4"/>
      <c r="M53" s="4"/>
    </row>
    <row r="54" spans="9:13" x14ac:dyDescent="0.25">
      <c r="I54" s="23">
        <v>40299</v>
      </c>
      <c r="J54" s="4">
        <v>453.56099999999998</v>
      </c>
      <c r="K54" s="4"/>
      <c r="L54" s="4"/>
      <c r="M54" s="4"/>
    </row>
    <row r="55" spans="9:13" x14ac:dyDescent="0.25">
      <c r="I55" s="23">
        <v>40330</v>
      </c>
      <c r="J55" s="4">
        <v>429.209</v>
      </c>
      <c r="K55" s="4"/>
      <c r="L55" s="4"/>
      <c r="M55" s="4"/>
    </row>
    <row r="56" spans="9:13" x14ac:dyDescent="0.25">
      <c r="I56" s="23">
        <v>40360</v>
      </c>
      <c r="J56" s="4">
        <v>527.92399999999998</v>
      </c>
      <c r="K56" s="4"/>
      <c r="L56" s="4"/>
      <c r="M56" s="4"/>
    </row>
    <row r="57" spans="9:13" x14ac:dyDescent="0.25">
      <c r="I57" s="23">
        <v>40391</v>
      </c>
      <c r="J57" s="4">
        <v>501.291</v>
      </c>
      <c r="K57" s="4"/>
      <c r="L57" s="4"/>
      <c r="M57" s="4"/>
    </row>
    <row r="58" spans="9:13" x14ac:dyDescent="0.25">
      <c r="I58" s="23">
        <v>40422</v>
      </c>
      <c r="J58" s="4">
        <v>504.44499999999999</v>
      </c>
      <c r="K58" s="4"/>
      <c r="L58" s="4"/>
      <c r="M58" s="4"/>
    </row>
    <row r="59" spans="9:13" x14ac:dyDescent="0.25">
      <c r="I59" s="23">
        <v>40452</v>
      </c>
      <c r="J59" s="4">
        <v>418.65499999999997</v>
      </c>
      <c r="K59" s="4"/>
      <c r="L59" s="4"/>
      <c r="M59" s="4"/>
    </row>
    <row r="60" spans="9:13" x14ac:dyDescent="0.25">
      <c r="I60" s="23">
        <v>40483</v>
      </c>
      <c r="J60" s="4">
        <v>595.69899999999996</v>
      </c>
      <c r="K60" s="4"/>
      <c r="L60" s="4"/>
      <c r="M60" s="4"/>
    </row>
    <row r="61" spans="9:13" x14ac:dyDescent="0.25">
      <c r="I61" s="23">
        <v>40513</v>
      </c>
      <c r="J61" s="4">
        <v>590.79399999999998</v>
      </c>
      <c r="K61" s="4"/>
      <c r="L61" s="4"/>
      <c r="M61" s="4"/>
    </row>
    <row r="62" spans="9:13" x14ac:dyDescent="0.25">
      <c r="I62" s="23">
        <v>40544</v>
      </c>
      <c r="J62" s="4">
        <v>664.29600000000005</v>
      </c>
      <c r="K62" s="4">
        <v>507.19369999999998</v>
      </c>
      <c r="L62" s="4">
        <v>601.60270000000003</v>
      </c>
      <c r="M62" s="4">
        <v>547.73419999999999</v>
      </c>
    </row>
    <row r="63" spans="9:13" x14ac:dyDescent="0.25">
      <c r="I63" s="23">
        <v>40575</v>
      </c>
      <c r="J63" s="4">
        <v>627.86599999999999</v>
      </c>
      <c r="K63" s="4">
        <v>510.7765</v>
      </c>
      <c r="L63" s="4">
        <v>560.99580000000003</v>
      </c>
      <c r="M63" s="4">
        <v>550.51319999999998</v>
      </c>
    </row>
    <row r="64" spans="9:13" x14ac:dyDescent="0.25">
      <c r="I64" s="23">
        <v>40603</v>
      </c>
      <c r="J64" s="4">
        <v>560.19399999999996</v>
      </c>
      <c r="K64" s="4">
        <v>514.28200000000004</v>
      </c>
      <c r="L64" s="4">
        <v>446.41719999999998</v>
      </c>
      <c r="M64" s="4">
        <v>570.24800000000005</v>
      </c>
    </row>
    <row r="65" spans="9:13" x14ac:dyDescent="0.25">
      <c r="I65" s="23">
        <v>40634</v>
      </c>
      <c r="J65" s="4">
        <v>524.74800000000005</v>
      </c>
      <c r="K65" s="4">
        <v>517.69960000000003</v>
      </c>
      <c r="L65" s="4">
        <v>498.53469999999999</v>
      </c>
      <c r="M65" s="4">
        <v>557.6422</v>
      </c>
    </row>
    <row r="66" spans="9:13" x14ac:dyDescent="0.25">
      <c r="I66" s="23">
        <v>40664</v>
      </c>
      <c r="J66" s="4">
        <v>530.73800000000006</v>
      </c>
      <c r="K66" s="4">
        <v>521.01689999999996</v>
      </c>
      <c r="L66" s="4">
        <v>534.12710000000004</v>
      </c>
      <c r="M66" s="4">
        <v>582.13610000000006</v>
      </c>
    </row>
    <row r="67" spans="9:13" x14ac:dyDescent="0.25">
      <c r="I67" s="23">
        <v>40695</v>
      </c>
      <c r="J67" s="4">
        <v>501.15699999999998</v>
      </c>
      <c r="K67" s="4">
        <v>524.22090000000003</v>
      </c>
      <c r="L67" s="4">
        <v>521.22270000000003</v>
      </c>
      <c r="M67" s="4">
        <v>600.61350000000004</v>
      </c>
    </row>
    <row r="68" spans="9:13" x14ac:dyDescent="0.25">
      <c r="I68" s="23">
        <v>40725</v>
      </c>
      <c r="J68" s="4">
        <v>583.43100000000004</v>
      </c>
      <c r="K68" s="4">
        <v>527.29669999999999</v>
      </c>
      <c r="L68" s="4">
        <v>591.24540000000002</v>
      </c>
      <c r="M68" s="4">
        <v>653.8415</v>
      </c>
    </row>
    <row r="69" spans="9:13" x14ac:dyDescent="0.25">
      <c r="I69" s="23">
        <v>40756</v>
      </c>
      <c r="J69" s="4">
        <v>555.75599999999997</v>
      </c>
      <c r="K69" s="4">
        <v>530.22820000000002</v>
      </c>
      <c r="L69" s="4">
        <v>563.77499999999998</v>
      </c>
      <c r="M69" s="4">
        <v>610.46990000000005</v>
      </c>
    </row>
    <row r="70" spans="9:13" x14ac:dyDescent="0.25">
      <c r="I70" s="23">
        <v>40787</v>
      </c>
      <c r="J70" s="4">
        <v>575.00699999999995</v>
      </c>
      <c r="K70" s="4">
        <v>532.99720000000002</v>
      </c>
      <c r="L70" s="4">
        <v>567.01829999999995</v>
      </c>
      <c r="M70" s="4">
        <v>620.42290000000003</v>
      </c>
    </row>
    <row r="71" spans="9:13" x14ac:dyDescent="0.25">
      <c r="I71" s="23">
        <v>40817</v>
      </c>
      <c r="J71" s="4">
        <v>615.43600000000004</v>
      </c>
      <c r="K71" s="4">
        <v>535.5829</v>
      </c>
      <c r="L71" s="4">
        <v>528.87869999999998</v>
      </c>
      <c r="M71" s="4">
        <v>621.31259999999997</v>
      </c>
    </row>
    <row r="72" spans="9:13" x14ac:dyDescent="0.25">
      <c r="I72" s="23">
        <v>40848</v>
      </c>
      <c r="J72" s="4">
        <v>660.56600000000003</v>
      </c>
      <c r="K72" s="4">
        <v>537.96230000000003</v>
      </c>
      <c r="L72" s="4">
        <v>664.67049999999995</v>
      </c>
      <c r="M72" s="4">
        <v>624.077</v>
      </c>
    </row>
    <row r="73" spans="9:13" x14ac:dyDescent="0.25">
      <c r="I73" s="23">
        <v>40878</v>
      </c>
      <c r="J73" s="4">
        <v>652.23500000000001</v>
      </c>
      <c r="K73" s="4">
        <v>540.1096</v>
      </c>
      <c r="L73" s="4">
        <v>629.49040000000002</v>
      </c>
      <c r="M73" s="4">
        <v>642.51679999999999</v>
      </c>
    </row>
    <row r="74" spans="9:13" x14ac:dyDescent="0.25">
      <c r="I74" s="23">
        <v>40909</v>
      </c>
      <c r="J74" s="4">
        <v>765.29399999999998</v>
      </c>
      <c r="K74" s="4">
        <v>541.9941</v>
      </c>
      <c r="L74" s="4">
        <v>659.28769999999997</v>
      </c>
      <c r="M74" s="4">
        <v>638.97799999999995</v>
      </c>
    </row>
    <row r="75" spans="9:13" x14ac:dyDescent="0.25">
      <c r="I75" s="23">
        <v>40940</v>
      </c>
      <c r="J75" s="4">
        <v>746.803</v>
      </c>
      <c r="K75" s="4">
        <v>543.58169999999996</v>
      </c>
      <c r="L75" s="4">
        <v>631.73929999999996</v>
      </c>
      <c r="M75" s="4">
        <v>655.33609999999999</v>
      </c>
    </row>
    <row r="76" spans="9:13" x14ac:dyDescent="0.25">
      <c r="I76" s="23">
        <v>40969</v>
      </c>
      <c r="J76" s="4">
        <v>648.40200000000004</v>
      </c>
      <c r="K76" s="4">
        <v>544.83140000000003</v>
      </c>
      <c r="L76" s="4">
        <v>555.50819999999999</v>
      </c>
      <c r="M76" s="4">
        <v>658.67520000000002</v>
      </c>
    </row>
    <row r="77" spans="9:13" x14ac:dyDescent="0.25">
      <c r="I77" s="23">
        <v>41000</v>
      </c>
      <c r="J77" s="4">
        <v>618.96600000000001</v>
      </c>
      <c r="K77" s="4">
        <v>545.69489999999996</v>
      </c>
      <c r="L77" s="4">
        <v>587.39419999999996</v>
      </c>
      <c r="M77" s="4">
        <v>663.19979999999998</v>
      </c>
    </row>
    <row r="78" spans="9:13" x14ac:dyDescent="0.25">
      <c r="I78" s="23">
        <v>41030</v>
      </c>
      <c r="J78" s="4">
        <v>632.75199999999995</v>
      </c>
      <c r="K78" s="4">
        <v>546.11440000000005</v>
      </c>
      <c r="L78" s="4">
        <v>626.87270000000001</v>
      </c>
      <c r="M78" s="4">
        <v>671.15200000000004</v>
      </c>
    </row>
    <row r="79" spans="9:13" x14ac:dyDescent="0.25">
      <c r="I79" s="23">
        <v>41061</v>
      </c>
      <c r="J79" s="4">
        <v>590.16700000000003</v>
      </c>
      <c r="K79" s="4">
        <v>546.01869999999997</v>
      </c>
      <c r="L79" s="4">
        <v>617.37789999999995</v>
      </c>
      <c r="M79" s="4">
        <v>688.84820000000002</v>
      </c>
    </row>
    <row r="80" spans="9:13" x14ac:dyDescent="0.25">
      <c r="I80" s="23">
        <v>41091</v>
      </c>
      <c r="J80" s="4">
        <v>733.93600000000004</v>
      </c>
      <c r="K80" s="4">
        <v>545.31880000000001</v>
      </c>
      <c r="L80" s="4">
        <v>666.77480000000003</v>
      </c>
      <c r="M80" s="4">
        <v>701.14610000000005</v>
      </c>
    </row>
    <row r="81" spans="9:13" x14ac:dyDescent="0.25">
      <c r="I81" s="23">
        <v>41122</v>
      </c>
      <c r="J81" s="4">
        <v>684.58799999999997</v>
      </c>
      <c r="K81" s="4">
        <v>543.90150000000006</v>
      </c>
      <c r="L81" s="4">
        <v>646.14970000000005</v>
      </c>
      <c r="M81" s="4">
        <v>702.12689999999998</v>
      </c>
    </row>
    <row r="82" spans="9:13" x14ac:dyDescent="0.25">
      <c r="I82" s="23">
        <v>41153</v>
      </c>
      <c r="J82" s="4">
        <v>668.12900000000002</v>
      </c>
      <c r="K82" s="4">
        <v>541.61659999999995</v>
      </c>
      <c r="L82" s="4">
        <v>652.96220000000005</v>
      </c>
      <c r="M82" s="4">
        <v>716.88210000000004</v>
      </c>
    </row>
    <row r="83" spans="9:13" x14ac:dyDescent="0.25">
      <c r="I83" s="23">
        <v>41183</v>
      </c>
      <c r="J83" s="4">
        <v>729.13499999999999</v>
      </c>
      <c r="K83" s="4">
        <v>538.25840000000005</v>
      </c>
      <c r="L83" s="4">
        <v>641.05439999999999</v>
      </c>
      <c r="M83" s="4">
        <v>694.49699999999996</v>
      </c>
    </row>
    <row r="84" spans="9:13" x14ac:dyDescent="0.25">
      <c r="I84" s="23">
        <v>41214</v>
      </c>
      <c r="J84" s="4">
        <v>777.45299999999997</v>
      </c>
      <c r="K84" s="4">
        <v>533.5335</v>
      </c>
      <c r="L84" s="4">
        <v>744.64520000000005</v>
      </c>
      <c r="M84" s="4">
        <v>691.62099999999998</v>
      </c>
    </row>
    <row r="85" spans="9:13" x14ac:dyDescent="0.25">
      <c r="I85" s="23">
        <v>41244</v>
      </c>
      <c r="J85" s="4">
        <v>746.65800000000002</v>
      </c>
      <c r="K85" s="4">
        <v>526.99519999999995</v>
      </c>
      <c r="L85" s="4">
        <v>717.05079999999998</v>
      </c>
      <c r="M85" s="4">
        <v>692.87059999999997</v>
      </c>
    </row>
    <row r="86" spans="9:13" x14ac:dyDescent="0.25">
      <c r="I86" s="23"/>
    </row>
    <row r="87" spans="9:13" x14ac:dyDescent="0.25">
      <c r="I87" s="23"/>
    </row>
    <row r="88" spans="9:13" x14ac:dyDescent="0.25">
      <c r="I88" s="23"/>
    </row>
    <row r="89" spans="9:13" x14ac:dyDescent="0.25">
      <c r="I89" s="23"/>
    </row>
  </sheetData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50"/>
  <sheetViews>
    <sheetView zoomScaleNormal="100" workbookViewId="0">
      <pane ySplit="6" topLeftCell="A91" activePane="bottomLeft" state="frozen"/>
      <selection pane="bottomLeft" activeCell="A91" sqref="A91"/>
    </sheetView>
  </sheetViews>
  <sheetFormatPr baseColWidth="10" defaultRowHeight="12.75" x14ac:dyDescent="0.2"/>
  <cols>
    <col min="1" max="1" width="8.85546875" style="3" customWidth="1"/>
    <col min="2" max="4" width="10" style="3" customWidth="1"/>
    <col min="5" max="8" width="10.5703125" style="3" customWidth="1"/>
    <col min="9" max="11" width="10" style="3" customWidth="1"/>
    <col min="12" max="15" width="10.5703125" style="3" customWidth="1"/>
    <col min="16" max="16" width="11.42578125" style="3"/>
    <col min="17" max="18" width="11.42578125" style="3" customWidth="1"/>
    <col min="19" max="16384" width="11.42578125" style="3"/>
  </cols>
  <sheetData>
    <row r="1" spans="1:21" x14ac:dyDescent="0.2">
      <c r="A1" s="3" t="s">
        <v>191</v>
      </c>
      <c r="Q1" s="1"/>
      <c r="R1" s="1"/>
    </row>
    <row r="2" spans="1:21" x14ac:dyDescent="0.2">
      <c r="A2" s="3" t="s">
        <v>187</v>
      </c>
      <c r="Q2" s="23"/>
      <c r="R2" s="4"/>
    </row>
    <row r="3" spans="1:21" x14ac:dyDescent="0.2">
      <c r="Q3" s="23"/>
      <c r="R3" s="4"/>
    </row>
    <row r="4" spans="1:21" x14ac:dyDescent="0.2">
      <c r="A4" s="3" t="s">
        <v>73</v>
      </c>
      <c r="C4" s="27" t="s">
        <v>74</v>
      </c>
      <c r="D4" s="27"/>
      <c r="E4" s="27"/>
      <c r="F4" s="26" t="s">
        <v>107</v>
      </c>
      <c r="G4" s="26"/>
      <c r="H4" s="26"/>
      <c r="Q4" s="23"/>
      <c r="R4" s="4"/>
      <c r="U4" s="9"/>
    </row>
    <row r="5" spans="1:21" x14ac:dyDescent="0.2">
      <c r="C5" s="27"/>
      <c r="D5" s="27"/>
      <c r="E5" s="27"/>
      <c r="F5" s="26"/>
      <c r="G5" s="26"/>
      <c r="H5" s="26"/>
      <c r="Q5" s="23"/>
      <c r="R5" s="4"/>
      <c r="U5" s="9"/>
    </row>
    <row r="6" spans="1:21" x14ac:dyDescent="0.2">
      <c r="B6" s="3" t="s">
        <v>192</v>
      </c>
      <c r="C6" s="3" t="s">
        <v>193</v>
      </c>
      <c r="D6" s="3" t="s">
        <v>194</v>
      </c>
      <c r="E6" s="3" t="s">
        <v>195</v>
      </c>
      <c r="F6" s="3" t="s">
        <v>75</v>
      </c>
      <c r="G6" s="3" t="s">
        <v>76</v>
      </c>
      <c r="H6" s="3" t="s">
        <v>77</v>
      </c>
      <c r="Q6" s="23"/>
      <c r="R6" s="4"/>
      <c r="U6" s="9"/>
    </row>
    <row r="7" spans="1:21" x14ac:dyDescent="0.2">
      <c r="A7" s="23">
        <v>38718</v>
      </c>
      <c r="B7" s="24">
        <v>324.23200000000003</v>
      </c>
      <c r="C7" s="9"/>
      <c r="D7" s="9"/>
      <c r="E7" s="9"/>
      <c r="I7" s="24"/>
      <c r="Q7" s="23"/>
      <c r="R7" s="4"/>
      <c r="U7" s="9"/>
    </row>
    <row r="8" spans="1:21" x14ac:dyDescent="0.2">
      <c r="A8" s="23">
        <v>38749</v>
      </c>
      <c r="B8" s="7">
        <v>293.41199999999998</v>
      </c>
      <c r="C8" s="9"/>
      <c r="D8" s="9"/>
      <c r="E8" s="9"/>
      <c r="I8" s="7"/>
      <c r="Q8" s="23"/>
      <c r="R8" s="4"/>
      <c r="U8" s="9"/>
    </row>
    <row r="9" spans="1:21" x14ac:dyDescent="0.2">
      <c r="A9" s="23">
        <v>38777</v>
      </c>
      <c r="B9" s="7">
        <v>288.00099999999998</v>
      </c>
      <c r="C9" s="9"/>
      <c r="D9" s="9"/>
      <c r="E9" s="9"/>
      <c r="I9" s="7"/>
      <c r="Q9" s="23"/>
      <c r="R9" s="4"/>
    </row>
    <row r="10" spans="1:21" x14ac:dyDescent="0.2">
      <c r="A10" s="23">
        <v>38808</v>
      </c>
      <c r="B10" s="7">
        <v>263.33800000000002</v>
      </c>
      <c r="C10" s="9"/>
      <c r="D10" s="9"/>
      <c r="E10" s="9"/>
      <c r="I10" s="7"/>
      <c r="Q10" s="23"/>
      <c r="R10" s="4"/>
    </row>
    <row r="11" spans="1:21" x14ac:dyDescent="0.2">
      <c r="A11" s="23">
        <v>38838</v>
      </c>
      <c r="B11" s="7">
        <v>246.61199999999999</v>
      </c>
      <c r="C11" s="9"/>
      <c r="D11" s="9"/>
      <c r="E11" s="9"/>
      <c r="I11" s="7"/>
      <c r="J11" s="9"/>
      <c r="K11" s="9"/>
      <c r="L11" s="9"/>
      <c r="Q11" s="23"/>
      <c r="R11" s="4"/>
    </row>
    <row r="12" spans="1:21" x14ac:dyDescent="0.2">
      <c r="A12" s="23">
        <v>38869</v>
      </c>
      <c r="B12" s="7">
        <v>215.99199999999999</v>
      </c>
      <c r="C12" s="9"/>
      <c r="D12" s="9"/>
      <c r="E12" s="9"/>
      <c r="I12" s="7"/>
      <c r="J12" s="9"/>
      <c r="K12" s="9"/>
      <c r="L12" s="9"/>
      <c r="Q12" s="23"/>
      <c r="R12" s="4"/>
    </row>
    <row r="13" spans="1:21" x14ac:dyDescent="0.2">
      <c r="A13" s="23">
        <v>38899</v>
      </c>
      <c r="B13" s="7">
        <v>287.21600000000001</v>
      </c>
      <c r="C13" s="9"/>
      <c r="D13" s="9"/>
      <c r="E13" s="9"/>
      <c r="I13" s="7"/>
      <c r="J13" s="9"/>
      <c r="K13" s="9"/>
      <c r="L13" s="9"/>
      <c r="Q13" s="23"/>
      <c r="R13" s="4"/>
    </row>
    <row r="14" spans="1:21" x14ac:dyDescent="0.2">
      <c r="A14" s="23">
        <v>38930</v>
      </c>
      <c r="B14" s="7">
        <v>268.35399999999998</v>
      </c>
      <c r="C14" s="9"/>
      <c r="D14" s="9"/>
      <c r="E14" s="9"/>
      <c r="I14" s="7"/>
      <c r="J14" s="9"/>
      <c r="K14" s="9"/>
      <c r="L14" s="9"/>
      <c r="Q14" s="23"/>
      <c r="R14" s="4"/>
    </row>
    <row r="15" spans="1:21" x14ac:dyDescent="0.2">
      <c r="A15" s="23">
        <v>38961</v>
      </c>
      <c r="B15" s="7">
        <v>266.35700000000003</v>
      </c>
      <c r="C15" s="9"/>
      <c r="D15" s="9"/>
      <c r="E15" s="9"/>
      <c r="I15" s="7"/>
      <c r="J15" s="9"/>
      <c r="K15" s="9"/>
      <c r="L15" s="9"/>
      <c r="Q15" s="23"/>
      <c r="R15" s="4"/>
    </row>
    <row r="16" spans="1:21" x14ac:dyDescent="0.2">
      <c r="A16" s="23">
        <v>38991</v>
      </c>
      <c r="B16" s="7">
        <v>306.584</v>
      </c>
      <c r="C16" s="9"/>
      <c r="D16" s="9"/>
      <c r="E16" s="9"/>
      <c r="I16" s="7"/>
      <c r="J16" s="9"/>
      <c r="K16" s="9"/>
      <c r="L16" s="9"/>
      <c r="Q16" s="23"/>
      <c r="R16" s="4"/>
    </row>
    <row r="17" spans="1:18" x14ac:dyDescent="0.2">
      <c r="A17" s="23">
        <v>39022</v>
      </c>
      <c r="B17" s="7">
        <v>341.96899999999999</v>
      </c>
      <c r="C17" s="9"/>
      <c r="D17" s="9"/>
      <c r="E17" s="9"/>
      <c r="I17" s="7"/>
      <c r="J17" s="9"/>
      <c r="K17" s="9"/>
      <c r="L17" s="9"/>
      <c r="Q17" s="23"/>
      <c r="R17" s="4"/>
    </row>
    <row r="18" spans="1:18" x14ac:dyDescent="0.2">
      <c r="A18" s="23">
        <v>39052</v>
      </c>
      <c r="B18" s="7">
        <v>333.47300000000001</v>
      </c>
      <c r="C18" s="9"/>
      <c r="D18" s="9"/>
      <c r="E18" s="9"/>
      <c r="I18" s="7"/>
      <c r="J18" s="9"/>
      <c r="K18" s="9"/>
      <c r="L18" s="9"/>
      <c r="Q18" s="23"/>
      <c r="R18" s="4"/>
    </row>
    <row r="19" spans="1:18" x14ac:dyDescent="0.2">
      <c r="A19" s="23">
        <v>39083</v>
      </c>
      <c r="B19" s="7">
        <v>355.64299999999997</v>
      </c>
      <c r="C19" s="9"/>
      <c r="D19" s="9"/>
      <c r="E19" s="9"/>
      <c r="I19" s="7"/>
      <c r="J19" s="9"/>
      <c r="K19" s="9"/>
      <c r="L19" s="9"/>
      <c r="Q19" s="23"/>
      <c r="R19" s="4"/>
    </row>
    <row r="20" spans="1:18" x14ac:dyDescent="0.2">
      <c r="A20" s="23">
        <v>39114</v>
      </c>
      <c r="B20" s="7">
        <v>314.19799999999998</v>
      </c>
      <c r="C20" s="9"/>
      <c r="D20" s="9"/>
      <c r="E20" s="9"/>
      <c r="I20" s="7"/>
      <c r="J20" s="9"/>
      <c r="K20" s="9"/>
      <c r="L20" s="9"/>
      <c r="Q20" s="23"/>
      <c r="R20" s="4"/>
    </row>
    <row r="21" spans="1:18" x14ac:dyDescent="0.2">
      <c r="A21" s="23">
        <v>39142</v>
      </c>
      <c r="B21" s="7">
        <v>323.06</v>
      </c>
      <c r="C21" s="9"/>
      <c r="D21" s="9"/>
      <c r="E21" s="9"/>
      <c r="I21" s="7"/>
      <c r="J21" s="9"/>
      <c r="K21" s="9"/>
      <c r="L21" s="9"/>
      <c r="Q21" s="23"/>
      <c r="R21" s="4"/>
    </row>
    <row r="22" spans="1:18" x14ac:dyDescent="0.2">
      <c r="A22" s="23">
        <v>39173</v>
      </c>
      <c r="B22" s="7">
        <v>312.43</v>
      </c>
      <c r="C22" s="9"/>
      <c r="D22" s="9"/>
      <c r="E22" s="9"/>
      <c r="I22" s="7"/>
      <c r="J22" s="9"/>
      <c r="K22" s="9"/>
      <c r="L22" s="9"/>
      <c r="Q22" s="23"/>
      <c r="R22" s="4"/>
    </row>
    <row r="23" spans="1:18" x14ac:dyDescent="0.2">
      <c r="A23" s="23">
        <v>39203</v>
      </c>
      <c r="B23" s="7">
        <v>310.21300000000002</v>
      </c>
      <c r="C23" s="9"/>
      <c r="D23" s="9"/>
      <c r="E23" s="9"/>
      <c r="I23" s="7"/>
      <c r="J23" s="9"/>
      <c r="K23" s="9"/>
      <c r="L23" s="9"/>
      <c r="Q23" s="23"/>
      <c r="R23" s="4"/>
    </row>
    <row r="24" spans="1:18" x14ac:dyDescent="0.2">
      <c r="A24" s="23">
        <v>39234</v>
      </c>
      <c r="B24" s="7">
        <v>302.30799999999999</v>
      </c>
      <c r="C24" s="9"/>
      <c r="D24" s="9"/>
      <c r="E24" s="9"/>
      <c r="I24" s="7"/>
      <c r="J24" s="9"/>
      <c r="K24" s="9"/>
      <c r="L24" s="9"/>
      <c r="Q24" s="23"/>
      <c r="R24" s="4"/>
    </row>
    <row r="25" spans="1:18" x14ac:dyDescent="0.2">
      <c r="A25" s="23">
        <v>39264</v>
      </c>
      <c r="B25" s="7">
        <v>355.30700000000002</v>
      </c>
      <c r="C25" s="9"/>
      <c r="D25" s="9"/>
      <c r="E25" s="9"/>
      <c r="I25" s="7"/>
      <c r="J25" s="9"/>
      <c r="K25" s="9"/>
      <c r="L25" s="9"/>
      <c r="Q25" s="23"/>
      <c r="R25" s="4"/>
    </row>
    <row r="26" spans="1:18" x14ac:dyDescent="0.2">
      <c r="A26" s="23">
        <v>39295</v>
      </c>
      <c r="B26" s="7">
        <v>337.50599999999997</v>
      </c>
      <c r="C26" s="9"/>
      <c r="D26" s="9"/>
      <c r="E26" s="9"/>
      <c r="I26" s="7"/>
      <c r="J26" s="9"/>
      <c r="K26" s="9"/>
      <c r="L26" s="9"/>
      <c r="Q26" s="23"/>
      <c r="R26" s="4"/>
    </row>
    <row r="27" spans="1:18" x14ac:dyDescent="0.2">
      <c r="A27" s="23">
        <v>39326</v>
      </c>
      <c r="B27" s="7">
        <v>329.15100000000001</v>
      </c>
      <c r="C27" s="9"/>
      <c r="D27" s="9"/>
      <c r="E27" s="9"/>
      <c r="I27" s="7"/>
      <c r="J27" s="9"/>
      <c r="K27" s="9"/>
      <c r="L27" s="9"/>
      <c r="Q27" s="23"/>
      <c r="R27" s="4"/>
    </row>
    <row r="28" spans="1:18" x14ac:dyDescent="0.2">
      <c r="A28" s="23">
        <v>39356</v>
      </c>
      <c r="B28" s="7">
        <v>393.11599999999999</v>
      </c>
      <c r="C28" s="9"/>
      <c r="D28" s="9"/>
      <c r="E28" s="9"/>
      <c r="I28" s="7"/>
      <c r="J28" s="9"/>
      <c r="K28" s="9"/>
      <c r="L28" s="9"/>
      <c r="Q28" s="23"/>
      <c r="R28" s="4"/>
    </row>
    <row r="29" spans="1:18" x14ac:dyDescent="0.2">
      <c r="A29" s="23">
        <v>39387</v>
      </c>
      <c r="B29" s="7">
        <v>418.47899999999998</v>
      </c>
      <c r="C29" s="9"/>
      <c r="D29" s="9"/>
      <c r="E29" s="9"/>
      <c r="I29" s="7"/>
      <c r="J29" s="9"/>
      <c r="K29" s="9"/>
      <c r="L29" s="9"/>
      <c r="Q29" s="23"/>
      <c r="R29" s="4"/>
    </row>
    <row r="30" spans="1:18" x14ac:dyDescent="0.2">
      <c r="A30" s="23">
        <v>39417</v>
      </c>
      <c r="B30" s="7">
        <v>404.34699999999998</v>
      </c>
      <c r="C30" s="9"/>
      <c r="D30" s="9"/>
      <c r="E30" s="9"/>
      <c r="I30" s="7"/>
      <c r="J30" s="9"/>
      <c r="K30" s="9"/>
      <c r="L30" s="9"/>
      <c r="Q30" s="23"/>
      <c r="R30" s="4"/>
    </row>
    <row r="31" spans="1:18" x14ac:dyDescent="0.2">
      <c r="A31" s="23">
        <v>39448</v>
      </c>
      <c r="B31" s="7">
        <v>461.90800000000002</v>
      </c>
      <c r="C31" s="9"/>
      <c r="D31" s="9"/>
      <c r="E31" s="9"/>
      <c r="I31" s="7"/>
      <c r="J31" s="9"/>
      <c r="K31" s="9"/>
      <c r="L31" s="9"/>
      <c r="Q31" s="23"/>
      <c r="R31" s="4"/>
    </row>
    <row r="32" spans="1:18" x14ac:dyDescent="0.2">
      <c r="A32" s="23">
        <v>39479</v>
      </c>
      <c r="B32" s="7">
        <v>443.96699999999998</v>
      </c>
      <c r="C32" s="9"/>
      <c r="D32" s="9"/>
      <c r="E32" s="9"/>
      <c r="I32" s="7"/>
      <c r="J32" s="9"/>
      <c r="K32" s="9"/>
      <c r="L32" s="9"/>
      <c r="Q32" s="23"/>
      <c r="R32" s="4"/>
    </row>
    <row r="33" spans="1:18" x14ac:dyDescent="0.2">
      <c r="A33" s="23">
        <v>39508</v>
      </c>
      <c r="B33" s="7">
        <v>391.233</v>
      </c>
      <c r="C33" s="9"/>
      <c r="D33" s="9"/>
      <c r="E33" s="9"/>
      <c r="I33" s="7"/>
      <c r="J33" s="9"/>
      <c r="K33" s="9"/>
      <c r="L33" s="9"/>
      <c r="Q33" s="23"/>
      <c r="R33" s="4"/>
    </row>
    <row r="34" spans="1:18" x14ac:dyDescent="0.2">
      <c r="A34" s="23">
        <v>39539</v>
      </c>
      <c r="B34" s="7">
        <v>367.18200000000002</v>
      </c>
      <c r="C34" s="9"/>
      <c r="D34" s="9"/>
      <c r="E34" s="9"/>
      <c r="I34" s="7"/>
      <c r="J34" s="9"/>
      <c r="K34" s="9"/>
      <c r="L34" s="9"/>
      <c r="Q34" s="23"/>
      <c r="R34" s="4"/>
    </row>
    <row r="35" spans="1:18" x14ac:dyDescent="0.2">
      <c r="A35" s="23">
        <v>39569</v>
      </c>
      <c r="B35" s="7">
        <v>363.09699999999998</v>
      </c>
      <c r="C35" s="9"/>
      <c r="D35" s="9"/>
      <c r="E35" s="9"/>
      <c r="I35" s="7"/>
      <c r="J35" s="9"/>
      <c r="K35" s="9"/>
      <c r="L35" s="9"/>
      <c r="Q35" s="23"/>
      <c r="R35" s="4"/>
    </row>
    <row r="36" spans="1:18" x14ac:dyDescent="0.2">
      <c r="A36" s="23">
        <v>39600</v>
      </c>
      <c r="B36" s="7">
        <v>346.57299999999998</v>
      </c>
      <c r="C36" s="9"/>
      <c r="D36" s="9"/>
      <c r="E36" s="9"/>
      <c r="I36" s="7"/>
      <c r="J36" s="9"/>
      <c r="K36" s="9"/>
      <c r="L36" s="9"/>
      <c r="Q36" s="23"/>
      <c r="R36" s="4"/>
    </row>
    <row r="37" spans="1:18" x14ac:dyDescent="0.2">
      <c r="A37" s="23">
        <v>39630</v>
      </c>
      <c r="B37" s="7">
        <v>412.67</v>
      </c>
      <c r="C37" s="9"/>
      <c r="D37" s="9"/>
      <c r="E37" s="9"/>
      <c r="I37" s="7"/>
      <c r="J37" s="9"/>
      <c r="K37" s="9"/>
      <c r="L37" s="9"/>
      <c r="Q37" s="23"/>
      <c r="R37" s="4"/>
    </row>
    <row r="38" spans="1:18" x14ac:dyDescent="0.2">
      <c r="A38" s="23">
        <v>39661</v>
      </c>
      <c r="B38" s="7">
        <v>376.81599999999997</v>
      </c>
      <c r="C38" s="9"/>
      <c r="D38" s="9"/>
      <c r="E38" s="9"/>
      <c r="I38" s="7"/>
      <c r="J38" s="9"/>
      <c r="K38" s="9"/>
      <c r="L38" s="9"/>
      <c r="Q38" s="23"/>
      <c r="R38" s="4"/>
    </row>
    <row r="39" spans="1:18" x14ac:dyDescent="0.2">
      <c r="A39" s="23">
        <v>39692</v>
      </c>
      <c r="B39" s="7">
        <v>371.83600000000001</v>
      </c>
      <c r="C39" s="9"/>
      <c r="D39" s="9"/>
      <c r="E39" s="9"/>
      <c r="I39" s="7"/>
      <c r="J39" s="9"/>
      <c r="K39" s="9"/>
      <c r="L39" s="9"/>
      <c r="Q39" s="23"/>
      <c r="R39" s="4"/>
    </row>
    <row r="40" spans="1:18" x14ac:dyDescent="0.2">
      <c r="A40" s="23">
        <v>39722</v>
      </c>
      <c r="B40" s="7">
        <v>411.39400000000001</v>
      </c>
      <c r="C40" s="9"/>
      <c r="D40" s="9"/>
      <c r="E40" s="9"/>
      <c r="I40" s="7"/>
      <c r="J40" s="9"/>
      <c r="K40" s="9"/>
      <c r="L40" s="9"/>
      <c r="Q40" s="23"/>
      <c r="R40" s="4"/>
    </row>
    <row r="41" spans="1:18" x14ac:dyDescent="0.2">
      <c r="A41" s="23">
        <v>39753</v>
      </c>
      <c r="B41" s="7">
        <v>430.815</v>
      </c>
      <c r="C41" s="9"/>
      <c r="D41" s="9"/>
      <c r="E41" s="9"/>
      <c r="I41" s="7"/>
      <c r="J41" s="9"/>
      <c r="K41" s="9"/>
      <c r="L41" s="9"/>
      <c r="Q41" s="23"/>
      <c r="R41" s="4"/>
    </row>
    <row r="42" spans="1:18" x14ac:dyDescent="0.2">
      <c r="A42" s="23">
        <v>39783</v>
      </c>
      <c r="B42" s="7">
        <v>436.25700000000001</v>
      </c>
      <c r="C42" s="9"/>
      <c r="D42" s="9"/>
      <c r="E42" s="9"/>
      <c r="I42" s="7"/>
      <c r="J42" s="9"/>
      <c r="K42" s="9"/>
      <c r="L42" s="9"/>
      <c r="Q42" s="23"/>
      <c r="R42" s="4"/>
    </row>
    <row r="43" spans="1:18" x14ac:dyDescent="0.2">
      <c r="A43" s="23">
        <v>39814</v>
      </c>
      <c r="B43" s="7">
        <v>482.01299999999998</v>
      </c>
      <c r="C43" s="9"/>
      <c r="D43" s="9"/>
      <c r="E43" s="9"/>
      <c r="I43" s="7"/>
      <c r="J43" s="9"/>
      <c r="K43" s="9"/>
      <c r="L43" s="9"/>
      <c r="Q43" s="23"/>
      <c r="R43" s="4"/>
    </row>
    <row r="44" spans="1:18" x14ac:dyDescent="0.2">
      <c r="A44" s="23">
        <v>39845</v>
      </c>
      <c r="B44" s="7">
        <v>445.59199999999998</v>
      </c>
      <c r="C44" s="9"/>
      <c r="D44" s="9"/>
      <c r="E44" s="9"/>
      <c r="I44" s="7"/>
      <c r="J44" s="9"/>
      <c r="K44" s="9"/>
      <c r="L44" s="9"/>
      <c r="Q44" s="23"/>
      <c r="R44" s="4"/>
    </row>
    <row r="45" spans="1:18" x14ac:dyDescent="0.2">
      <c r="A45" s="23">
        <v>39873</v>
      </c>
      <c r="B45" s="7">
        <v>399.30399999999997</v>
      </c>
      <c r="C45" s="9"/>
      <c r="D45" s="9"/>
      <c r="E45" s="9"/>
      <c r="I45" s="7"/>
      <c r="J45" s="9"/>
      <c r="K45" s="9"/>
      <c r="L45" s="9"/>
      <c r="Q45" s="23"/>
      <c r="R45" s="4"/>
    </row>
    <row r="46" spans="1:18" x14ac:dyDescent="0.2">
      <c r="A46" s="23">
        <v>39904</v>
      </c>
      <c r="B46" s="7">
        <v>374.404</v>
      </c>
      <c r="C46" s="9"/>
      <c r="D46" s="9"/>
      <c r="E46" s="9"/>
      <c r="I46" s="7"/>
      <c r="J46" s="9"/>
      <c r="K46" s="9"/>
      <c r="L46" s="9"/>
      <c r="Q46" s="23"/>
      <c r="R46" s="4"/>
    </row>
    <row r="47" spans="1:18" x14ac:dyDescent="0.2">
      <c r="A47" s="23">
        <v>39934</v>
      </c>
      <c r="B47" s="7">
        <v>364.3</v>
      </c>
      <c r="C47" s="9"/>
      <c r="D47" s="9"/>
      <c r="E47" s="9"/>
      <c r="I47" s="7"/>
      <c r="J47" s="9"/>
      <c r="K47" s="9"/>
      <c r="L47" s="9"/>
      <c r="Q47" s="23"/>
      <c r="R47" s="4"/>
    </row>
    <row r="48" spans="1:18" x14ac:dyDescent="0.2">
      <c r="A48" s="23">
        <v>39965</v>
      </c>
      <c r="B48" s="7">
        <v>349.76</v>
      </c>
      <c r="C48" s="9"/>
      <c r="D48" s="9"/>
      <c r="E48" s="9"/>
      <c r="I48" s="7"/>
      <c r="J48" s="9"/>
      <c r="K48" s="9"/>
      <c r="L48" s="9"/>
      <c r="Q48" s="23"/>
      <c r="R48" s="4"/>
    </row>
    <row r="49" spans="1:18" x14ac:dyDescent="0.2">
      <c r="A49" s="23">
        <v>39995</v>
      </c>
      <c r="B49" s="7">
        <v>429.05799999999999</v>
      </c>
      <c r="C49" s="9"/>
      <c r="D49" s="9"/>
      <c r="E49" s="9"/>
      <c r="I49" s="7"/>
      <c r="J49" s="9"/>
      <c r="K49" s="9"/>
      <c r="L49" s="9"/>
      <c r="Q49" s="23"/>
      <c r="R49" s="4"/>
    </row>
    <row r="50" spans="1:18" x14ac:dyDescent="0.2">
      <c r="A50" s="23">
        <v>40026</v>
      </c>
      <c r="B50" s="7">
        <v>402.57100000000003</v>
      </c>
      <c r="C50" s="9"/>
      <c r="D50" s="9"/>
      <c r="E50" s="9"/>
      <c r="I50" s="7"/>
      <c r="J50" s="9"/>
      <c r="K50" s="9"/>
      <c r="L50" s="9"/>
      <c r="Q50" s="23"/>
      <c r="R50" s="4"/>
    </row>
    <row r="51" spans="1:18" x14ac:dyDescent="0.2">
      <c r="A51" s="23">
        <v>40057</v>
      </c>
      <c r="B51" s="7">
        <v>417.82900000000001</v>
      </c>
      <c r="C51" s="9"/>
      <c r="D51" s="9"/>
      <c r="E51" s="9"/>
      <c r="I51" s="7"/>
      <c r="J51" s="9"/>
      <c r="K51" s="9"/>
      <c r="L51" s="9"/>
      <c r="Q51" s="23"/>
      <c r="R51" s="4"/>
    </row>
    <row r="52" spans="1:18" x14ac:dyDescent="0.2">
      <c r="A52" s="23">
        <v>40087</v>
      </c>
      <c r="B52" s="7">
        <v>321.37900000000002</v>
      </c>
      <c r="C52" s="9"/>
      <c r="D52" s="9"/>
      <c r="E52" s="9"/>
      <c r="I52" s="7"/>
      <c r="J52" s="9"/>
      <c r="K52" s="9"/>
      <c r="L52" s="9"/>
      <c r="Q52" s="23"/>
      <c r="R52" s="4"/>
    </row>
    <row r="53" spans="1:18" x14ac:dyDescent="0.2">
      <c r="A53" s="23">
        <v>40118</v>
      </c>
      <c r="B53" s="7">
        <v>466.40699999999998</v>
      </c>
      <c r="C53" s="9"/>
      <c r="D53" s="9"/>
      <c r="E53" s="9"/>
      <c r="I53" s="7"/>
      <c r="J53" s="9"/>
      <c r="K53" s="9"/>
      <c r="L53" s="9"/>
      <c r="Q53" s="23"/>
      <c r="R53" s="4"/>
    </row>
    <row r="54" spans="1:18" x14ac:dyDescent="0.2">
      <c r="A54" s="23">
        <v>40148</v>
      </c>
      <c r="B54" s="7">
        <v>476.08499999999998</v>
      </c>
      <c r="C54" s="9"/>
      <c r="D54" s="9"/>
      <c r="E54" s="9"/>
      <c r="I54" s="7"/>
      <c r="J54" s="9"/>
      <c r="K54" s="9"/>
      <c r="L54" s="9"/>
      <c r="Q54" s="23"/>
      <c r="R54" s="4"/>
    </row>
    <row r="55" spans="1:18" x14ac:dyDescent="0.2">
      <c r="A55" s="23">
        <v>40179</v>
      </c>
      <c r="B55" s="7">
        <v>563.01</v>
      </c>
      <c r="C55" s="9"/>
      <c r="D55" s="9"/>
      <c r="E55" s="9"/>
      <c r="I55" s="7"/>
      <c r="J55" s="9"/>
      <c r="K55" s="9"/>
      <c r="L55" s="9"/>
      <c r="Q55" s="23"/>
      <c r="R55" s="4"/>
    </row>
    <row r="56" spans="1:18" x14ac:dyDescent="0.2">
      <c r="A56" s="23">
        <v>40210</v>
      </c>
      <c r="B56" s="7">
        <v>500.44900000000001</v>
      </c>
      <c r="C56" s="9"/>
      <c r="D56" s="9"/>
      <c r="E56" s="9"/>
      <c r="I56" s="7"/>
      <c r="J56" s="9"/>
      <c r="K56" s="9"/>
      <c r="L56" s="9"/>
      <c r="Q56" s="23"/>
      <c r="R56" s="4"/>
    </row>
    <row r="57" spans="1:18" x14ac:dyDescent="0.2">
      <c r="A57" s="23">
        <v>40238</v>
      </c>
      <c r="B57" s="7">
        <v>335.81200000000001</v>
      </c>
      <c r="C57" s="9"/>
      <c r="D57" s="9"/>
      <c r="E57" s="9"/>
      <c r="I57" s="7"/>
      <c r="J57" s="9"/>
      <c r="K57" s="9"/>
      <c r="L57" s="9"/>
      <c r="Q57" s="23"/>
      <c r="R57" s="4"/>
    </row>
    <row r="58" spans="1:18" x14ac:dyDescent="0.2">
      <c r="A58" s="23">
        <v>40269</v>
      </c>
      <c r="B58" s="7">
        <v>427.9</v>
      </c>
      <c r="C58" s="9"/>
      <c r="D58" s="9"/>
      <c r="E58" s="9"/>
      <c r="I58" s="7"/>
      <c r="J58" s="9"/>
      <c r="K58" s="9"/>
      <c r="L58" s="9"/>
      <c r="Q58" s="23"/>
      <c r="R58" s="4"/>
    </row>
    <row r="59" spans="1:18" x14ac:dyDescent="0.2">
      <c r="A59" s="23">
        <v>40299</v>
      </c>
      <c r="B59" s="7">
        <v>453.56099999999998</v>
      </c>
      <c r="C59" s="9"/>
      <c r="D59" s="9"/>
      <c r="E59" s="9"/>
      <c r="I59" s="7"/>
      <c r="J59" s="9"/>
      <c r="K59" s="9"/>
      <c r="L59" s="9"/>
      <c r="Q59" s="23"/>
      <c r="R59" s="4"/>
    </row>
    <row r="60" spans="1:18" x14ac:dyDescent="0.2">
      <c r="A60" s="23">
        <v>40330</v>
      </c>
      <c r="B60" s="7">
        <v>429.209</v>
      </c>
      <c r="C60" s="9"/>
      <c r="D60" s="9"/>
      <c r="E60" s="9"/>
      <c r="I60" s="7"/>
      <c r="J60" s="9"/>
      <c r="K60" s="9"/>
      <c r="L60" s="9"/>
      <c r="Q60" s="23"/>
      <c r="R60" s="4"/>
    </row>
    <row r="61" spans="1:18" x14ac:dyDescent="0.2">
      <c r="A61" s="23">
        <v>40360</v>
      </c>
      <c r="B61" s="7">
        <v>527.92399999999998</v>
      </c>
      <c r="C61" s="9"/>
      <c r="D61" s="9"/>
      <c r="E61" s="9"/>
      <c r="I61" s="7"/>
      <c r="J61" s="9"/>
      <c r="K61" s="9"/>
      <c r="L61" s="9"/>
      <c r="Q61" s="23"/>
      <c r="R61" s="4"/>
    </row>
    <row r="62" spans="1:18" x14ac:dyDescent="0.2">
      <c r="A62" s="23">
        <v>40391</v>
      </c>
      <c r="B62" s="7">
        <v>501.291</v>
      </c>
      <c r="C62" s="9"/>
      <c r="D62" s="9"/>
      <c r="E62" s="9"/>
      <c r="I62" s="7"/>
      <c r="J62" s="9"/>
      <c r="K62" s="9"/>
      <c r="L62" s="9"/>
      <c r="Q62" s="23"/>
      <c r="R62" s="4"/>
    </row>
    <row r="63" spans="1:18" x14ac:dyDescent="0.2">
      <c r="A63" s="23">
        <v>40422</v>
      </c>
      <c r="B63" s="7">
        <v>504.44499999999999</v>
      </c>
      <c r="C63" s="9"/>
      <c r="D63" s="9"/>
      <c r="E63" s="9"/>
      <c r="I63" s="7"/>
      <c r="J63" s="9"/>
      <c r="K63" s="9"/>
      <c r="L63" s="9"/>
      <c r="Q63" s="23"/>
      <c r="R63" s="4"/>
    </row>
    <row r="64" spans="1:18" x14ac:dyDescent="0.2">
      <c r="A64" s="23">
        <v>40452</v>
      </c>
      <c r="B64" s="7">
        <v>418.65499999999997</v>
      </c>
      <c r="C64" s="9"/>
      <c r="D64" s="9"/>
      <c r="E64" s="9"/>
      <c r="I64" s="7"/>
      <c r="J64" s="9"/>
      <c r="K64" s="9"/>
      <c r="L64" s="9"/>
      <c r="Q64" s="23"/>
      <c r="R64" s="4"/>
    </row>
    <row r="65" spans="1:24" x14ac:dyDescent="0.2">
      <c r="A65" s="23">
        <v>40483</v>
      </c>
      <c r="B65" s="7">
        <v>595.69899999999996</v>
      </c>
      <c r="C65" s="9"/>
      <c r="D65" s="9"/>
      <c r="E65" s="9"/>
      <c r="I65" s="7"/>
      <c r="J65" s="9"/>
      <c r="K65" s="9"/>
      <c r="L65" s="9"/>
      <c r="Q65" s="23"/>
      <c r="R65" s="4"/>
    </row>
    <row r="66" spans="1:24" x14ac:dyDescent="0.2">
      <c r="A66" s="23">
        <v>40513</v>
      </c>
      <c r="B66" s="7">
        <v>590.79399999999998</v>
      </c>
      <c r="C66" s="9"/>
      <c r="D66" s="9"/>
      <c r="E66" s="9"/>
      <c r="I66" s="7"/>
      <c r="J66" s="9"/>
      <c r="K66" s="9"/>
      <c r="L66" s="9"/>
      <c r="Q66" s="23"/>
      <c r="R66" s="4"/>
    </row>
    <row r="67" spans="1:24" x14ac:dyDescent="0.2">
      <c r="A67" s="23">
        <v>40544</v>
      </c>
      <c r="B67" s="7">
        <v>664.29600000000005</v>
      </c>
      <c r="C67" s="9"/>
      <c r="D67" s="9"/>
      <c r="E67" s="9"/>
      <c r="I67" s="7"/>
      <c r="J67" s="9"/>
      <c r="K67" s="9"/>
      <c r="L67" s="9"/>
      <c r="Q67" s="23"/>
      <c r="R67" s="4"/>
    </row>
    <row r="68" spans="1:24" x14ac:dyDescent="0.2">
      <c r="A68" s="23">
        <v>40575</v>
      </c>
      <c r="B68" s="7">
        <v>627.86599999999999</v>
      </c>
      <c r="C68" s="9"/>
      <c r="D68" s="9"/>
      <c r="E68" s="9"/>
      <c r="I68" s="7"/>
      <c r="J68" s="9"/>
      <c r="K68" s="9"/>
      <c r="L68" s="9"/>
      <c r="Q68" s="23"/>
      <c r="R68" s="4"/>
    </row>
    <row r="69" spans="1:24" x14ac:dyDescent="0.2">
      <c r="A69" s="23">
        <v>40603</v>
      </c>
      <c r="B69" s="7">
        <v>560.19399999999996</v>
      </c>
      <c r="C69" s="9"/>
      <c r="D69" s="9"/>
      <c r="E69" s="9"/>
      <c r="I69" s="7"/>
      <c r="J69" s="9"/>
      <c r="K69" s="9"/>
      <c r="L69" s="9"/>
      <c r="Q69" s="23"/>
      <c r="R69" s="4"/>
    </row>
    <row r="70" spans="1:24" x14ac:dyDescent="0.2">
      <c r="A70" s="23">
        <v>40634</v>
      </c>
      <c r="B70" s="7">
        <v>524.74800000000005</v>
      </c>
      <c r="C70" s="9"/>
      <c r="D70" s="9"/>
      <c r="E70" s="9"/>
      <c r="I70" s="7"/>
      <c r="J70" s="9"/>
      <c r="K70" s="9"/>
      <c r="L70" s="9"/>
      <c r="Q70" s="23"/>
      <c r="R70" s="4"/>
    </row>
    <row r="71" spans="1:24" x14ac:dyDescent="0.2">
      <c r="A71" s="23">
        <v>40664</v>
      </c>
      <c r="B71" s="7">
        <v>530.73800000000006</v>
      </c>
      <c r="C71" s="9"/>
      <c r="D71" s="9"/>
      <c r="E71" s="9"/>
      <c r="I71" s="7"/>
      <c r="J71" s="9"/>
      <c r="K71" s="9"/>
      <c r="L71" s="9"/>
      <c r="Q71" s="23"/>
      <c r="R71" s="4"/>
    </row>
    <row r="72" spans="1:24" x14ac:dyDescent="0.2">
      <c r="A72" s="23">
        <v>40695</v>
      </c>
      <c r="B72" s="7">
        <v>501.15699999999998</v>
      </c>
      <c r="C72" s="9"/>
      <c r="D72" s="9"/>
      <c r="E72" s="9"/>
      <c r="I72" s="7"/>
      <c r="J72" s="9"/>
      <c r="K72" s="9"/>
      <c r="L72" s="9"/>
      <c r="Q72" s="23"/>
      <c r="R72" s="4"/>
    </row>
    <row r="73" spans="1:24" x14ac:dyDescent="0.2">
      <c r="A73" s="23">
        <v>40725</v>
      </c>
      <c r="B73" s="7">
        <v>583.43100000000004</v>
      </c>
      <c r="C73" s="9"/>
      <c r="D73" s="9"/>
      <c r="E73" s="9"/>
      <c r="I73" s="7"/>
      <c r="J73" s="9"/>
      <c r="K73" s="9"/>
      <c r="L73" s="9"/>
      <c r="Q73" s="23"/>
      <c r="R73" s="4"/>
      <c r="S73" s="9"/>
      <c r="T73" s="9"/>
      <c r="U73" s="9"/>
      <c r="V73" s="9"/>
      <c r="W73" s="9"/>
      <c r="X73" s="9"/>
    </row>
    <row r="74" spans="1:24" x14ac:dyDescent="0.2">
      <c r="A74" s="23">
        <v>40756</v>
      </c>
      <c r="B74" s="7">
        <v>555.75599999999997</v>
      </c>
      <c r="C74" s="9"/>
      <c r="D74" s="9"/>
      <c r="E74" s="9"/>
      <c r="I74" s="7"/>
      <c r="J74" s="9"/>
      <c r="K74" s="9"/>
      <c r="L74" s="9"/>
      <c r="Q74" s="23"/>
      <c r="R74" s="4"/>
      <c r="S74" s="9"/>
      <c r="T74" s="9"/>
      <c r="U74" s="9"/>
      <c r="V74" s="9"/>
      <c r="W74" s="9"/>
      <c r="X74" s="9"/>
    </row>
    <row r="75" spans="1:24" x14ac:dyDescent="0.2">
      <c r="A75" s="23">
        <v>40787</v>
      </c>
      <c r="B75" s="7">
        <v>575.00699999999995</v>
      </c>
      <c r="C75" s="9"/>
      <c r="D75" s="9"/>
      <c r="E75" s="9"/>
      <c r="I75" s="7"/>
      <c r="J75" s="9"/>
      <c r="K75" s="9"/>
      <c r="L75" s="9"/>
      <c r="Q75" s="23"/>
      <c r="R75" s="4"/>
      <c r="S75" s="9"/>
      <c r="T75" s="9"/>
      <c r="U75" s="9"/>
      <c r="V75" s="9"/>
      <c r="W75" s="9"/>
      <c r="X75" s="9"/>
    </row>
    <row r="76" spans="1:24" x14ac:dyDescent="0.2">
      <c r="A76" s="23">
        <v>40817</v>
      </c>
      <c r="B76" s="7">
        <v>615.43600000000004</v>
      </c>
      <c r="C76" s="9"/>
      <c r="D76" s="9"/>
      <c r="E76" s="9"/>
      <c r="I76" s="7"/>
      <c r="J76" s="9"/>
      <c r="K76" s="9"/>
      <c r="L76" s="9"/>
      <c r="Q76" s="23"/>
      <c r="R76" s="4"/>
      <c r="S76" s="9"/>
      <c r="T76" s="9"/>
      <c r="U76" s="9"/>
      <c r="V76" s="9"/>
      <c r="W76" s="9"/>
      <c r="X76" s="9"/>
    </row>
    <row r="77" spans="1:24" x14ac:dyDescent="0.2">
      <c r="A77" s="23">
        <v>40848</v>
      </c>
      <c r="B77" s="7">
        <v>660.56600000000003</v>
      </c>
      <c r="C77" s="9"/>
      <c r="D77" s="9"/>
      <c r="E77" s="9"/>
      <c r="I77" s="7"/>
      <c r="J77" s="9"/>
      <c r="K77" s="9"/>
      <c r="L77" s="9"/>
      <c r="Q77" s="23"/>
      <c r="R77" s="4"/>
      <c r="S77" s="9"/>
      <c r="T77" s="9"/>
      <c r="U77" s="9"/>
      <c r="V77" s="9"/>
      <c r="W77" s="9"/>
      <c r="X77" s="9"/>
    </row>
    <row r="78" spans="1:24" x14ac:dyDescent="0.2">
      <c r="A78" s="23">
        <v>40878</v>
      </c>
      <c r="B78" s="7">
        <v>652.23500000000001</v>
      </c>
      <c r="C78" s="9"/>
      <c r="D78" s="9"/>
      <c r="E78" s="9"/>
      <c r="I78" s="7"/>
      <c r="J78" s="9"/>
      <c r="K78" s="9"/>
      <c r="L78" s="9"/>
      <c r="Q78" s="23"/>
      <c r="R78" s="4"/>
      <c r="S78" s="9"/>
      <c r="T78" s="9"/>
      <c r="U78" s="9"/>
      <c r="V78" s="9"/>
      <c r="W78" s="9"/>
      <c r="X78" s="9"/>
    </row>
    <row r="79" spans="1:24" x14ac:dyDescent="0.2">
      <c r="A79" s="23">
        <v>40909</v>
      </c>
      <c r="B79" s="7">
        <v>765.29399999999998</v>
      </c>
      <c r="C79" s="9"/>
      <c r="D79" s="9"/>
      <c r="E79" s="9"/>
      <c r="I79" s="7"/>
      <c r="J79" s="9"/>
      <c r="K79" s="9"/>
      <c r="L79" s="9"/>
      <c r="Q79" s="23"/>
      <c r="R79" s="4"/>
      <c r="S79" s="9"/>
      <c r="T79" s="9"/>
      <c r="U79" s="9"/>
      <c r="V79" s="9"/>
      <c r="W79" s="9"/>
      <c r="X79" s="9"/>
    </row>
    <row r="80" spans="1:24" x14ac:dyDescent="0.2">
      <c r="A80" s="23">
        <v>40940</v>
      </c>
      <c r="B80" s="7">
        <v>746.803</v>
      </c>
      <c r="C80" s="9"/>
      <c r="D80" s="9"/>
      <c r="E80" s="9"/>
      <c r="I80" s="7"/>
      <c r="J80" s="9"/>
      <c r="K80" s="9"/>
      <c r="L80" s="9"/>
      <c r="Q80" s="23"/>
      <c r="R80" s="4"/>
      <c r="S80" s="9"/>
      <c r="T80" s="9"/>
      <c r="U80" s="9"/>
      <c r="V80" s="9"/>
      <c r="W80" s="9"/>
      <c r="X80" s="9"/>
    </row>
    <row r="81" spans="1:25" x14ac:dyDescent="0.2">
      <c r="A81" s="23">
        <v>40969</v>
      </c>
      <c r="B81" s="7">
        <v>648.40200000000004</v>
      </c>
      <c r="C81" s="9"/>
      <c r="D81" s="9"/>
      <c r="E81" s="9"/>
      <c r="I81" s="7"/>
      <c r="J81" s="9"/>
      <c r="K81" s="9"/>
      <c r="L81" s="9"/>
      <c r="Q81" s="23"/>
      <c r="R81" s="4"/>
      <c r="S81" s="9"/>
      <c r="T81" s="9"/>
      <c r="U81" s="9"/>
      <c r="V81" s="9"/>
      <c r="W81" s="9"/>
      <c r="X81" s="9"/>
    </row>
    <row r="82" spans="1:25" x14ac:dyDescent="0.2">
      <c r="A82" s="23">
        <v>41000</v>
      </c>
      <c r="B82" s="7">
        <v>618.96600000000001</v>
      </c>
      <c r="C82" s="9"/>
      <c r="D82" s="9"/>
      <c r="E82" s="9"/>
      <c r="I82" s="7"/>
      <c r="J82" s="9"/>
      <c r="K82" s="9"/>
      <c r="L82" s="9"/>
      <c r="Q82" s="23"/>
      <c r="R82" s="4"/>
      <c r="S82" s="9"/>
      <c r="T82" s="9"/>
      <c r="U82" s="9"/>
      <c r="V82" s="9"/>
      <c r="W82" s="9"/>
      <c r="X82" s="9"/>
    </row>
    <row r="83" spans="1:25" x14ac:dyDescent="0.2">
      <c r="A83" s="23">
        <v>41030</v>
      </c>
      <c r="B83" s="7">
        <v>632.75199999999995</v>
      </c>
      <c r="C83" s="9"/>
      <c r="D83" s="9"/>
      <c r="E83" s="9"/>
      <c r="I83" s="7"/>
      <c r="J83" s="9"/>
      <c r="K83" s="9"/>
      <c r="L83" s="9"/>
      <c r="Q83" s="23"/>
      <c r="R83" s="4"/>
      <c r="S83" s="9"/>
      <c r="T83" s="9"/>
      <c r="U83" s="9"/>
      <c r="V83" s="9"/>
      <c r="W83" s="9"/>
      <c r="X83" s="9"/>
    </row>
    <row r="84" spans="1:25" x14ac:dyDescent="0.2">
      <c r="A84" s="23">
        <v>41061</v>
      </c>
      <c r="B84" s="7">
        <v>590.16700000000003</v>
      </c>
      <c r="C84" s="9"/>
      <c r="D84" s="9"/>
      <c r="E84" s="9"/>
      <c r="I84" s="7"/>
      <c r="J84" s="9"/>
      <c r="K84" s="9"/>
      <c r="L84" s="9"/>
      <c r="Q84" s="23"/>
      <c r="R84" s="4"/>
      <c r="S84" s="9"/>
      <c r="T84" s="9"/>
      <c r="U84" s="9"/>
      <c r="V84" s="9"/>
      <c r="W84" s="9"/>
      <c r="X84" s="9"/>
    </row>
    <row r="85" spans="1:25" x14ac:dyDescent="0.2">
      <c r="A85" s="23">
        <v>41091</v>
      </c>
      <c r="B85" s="7">
        <v>733.93600000000004</v>
      </c>
      <c r="C85" s="9"/>
      <c r="D85" s="9"/>
      <c r="E85" s="9"/>
      <c r="I85" s="7"/>
      <c r="J85" s="9"/>
      <c r="K85" s="9"/>
      <c r="L85" s="9"/>
      <c r="Q85" s="23"/>
      <c r="R85" s="4"/>
    </row>
    <row r="86" spans="1:25" x14ac:dyDescent="0.2">
      <c r="A86" s="23">
        <v>41122</v>
      </c>
      <c r="B86" s="7">
        <v>684.58799999999997</v>
      </c>
      <c r="C86" s="9"/>
      <c r="D86" s="9"/>
      <c r="E86" s="9"/>
      <c r="I86" s="7"/>
      <c r="J86" s="9"/>
      <c r="K86" s="9"/>
      <c r="L86" s="9"/>
      <c r="Q86" s="23"/>
      <c r="S86" s="9"/>
      <c r="T86" s="9"/>
      <c r="U86" s="9"/>
      <c r="V86" s="9"/>
      <c r="W86" s="9"/>
      <c r="X86" s="9"/>
      <c r="Y86" s="11"/>
    </row>
    <row r="87" spans="1:25" x14ac:dyDescent="0.2">
      <c r="A87" s="23">
        <v>41153</v>
      </c>
      <c r="B87" s="7">
        <v>668.12900000000002</v>
      </c>
      <c r="C87" s="9"/>
      <c r="D87" s="9"/>
      <c r="E87" s="9"/>
      <c r="I87" s="7"/>
      <c r="J87" s="9"/>
      <c r="K87" s="9"/>
      <c r="L87" s="9"/>
      <c r="Q87" s="23"/>
      <c r="S87" s="9"/>
      <c r="T87" s="9"/>
      <c r="U87" s="9"/>
      <c r="V87" s="9"/>
      <c r="W87" s="9"/>
      <c r="X87" s="9"/>
    </row>
    <row r="88" spans="1:25" x14ac:dyDescent="0.2">
      <c r="A88" s="23">
        <v>41183</v>
      </c>
      <c r="B88" s="7">
        <v>729.13499999999999</v>
      </c>
      <c r="C88" s="9"/>
      <c r="D88" s="9"/>
      <c r="E88" s="9"/>
      <c r="I88" s="7"/>
      <c r="J88" s="9"/>
      <c r="K88" s="9"/>
      <c r="L88" s="9"/>
      <c r="Q88" s="23"/>
      <c r="S88" s="9"/>
      <c r="T88" s="9"/>
      <c r="U88" s="9"/>
      <c r="V88" s="9"/>
      <c r="W88" s="9"/>
      <c r="X88" s="9"/>
    </row>
    <row r="89" spans="1:25" x14ac:dyDescent="0.2">
      <c r="A89" s="23">
        <v>41214</v>
      </c>
      <c r="B89" s="7">
        <v>777.45299999999997</v>
      </c>
      <c r="C89" s="9"/>
      <c r="D89" s="9"/>
      <c r="E89" s="9"/>
      <c r="I89" s="7"/>
      <c r="J89" s="9"/>
      <c r="K89" s="9"/>
      <c r="L89" s="9"/>
      <c r="Q89" s="23"/>
      <c r="S89" s="9"/>
      <c r="T89" s="9"/>
      <c r="U89" s="9"/>
      <c r="V89" s="9"/>
      <c r="W89" s="9"/>
      <c r="X89" s="9"/>
    </row>
    <row r="90" spans="1:25" x14ac:dyDescent="0.2">
      <c r="A90" s="23">
        <v>41244</v>
      </c>
      <c r="B90" s="7">
        <v>746.65800000000002</v>
      </c>
      <c r="C90" s="7">
        <v>746.65800000000002</v>
      </c>
      <c r="D90" s="7">
        <v>746.65800000000002</v>
      </c>
      <c r="E90" s="7">
        <v>746.65800000000002</v>
      </c>
      <c r="I90" s="7"/>
      <c r="J90" s="7"/>
      <c r="K90" s="7"/>
      <c r="L90" s="7"/>
      <c r="Q90" s="23"/>
      <c r="S90" s="9"/>
      <c r="T90" s="9"/>
      <c r="U90" s="9"/>
      <c r="V90" s="9"/>
      <c r="W90" s="9"/>
      <c r="X90" s="9"/>
    </row>
    <row r="91" spans="1:25" x14ac:dyDescent="0.2">
      <c r="A91" s="23">
        <v>41275</v>
      </c>
      <c r="B91" s="9"/>
      <c r="C91" s="9">
        <v>857.55600000000004</v>
      </c>
      <c r="D91" s="9">
        <v>857.55600000000004</v>
      </c>
      <c r="E91" s="9">
        <v>857.55600000000004</v>
      </c>
      <c r="F91" s="25">
        <v>0.12055758963221974</v>
      </c>
      <c r="G91" s="25">
        <v>0.12055758963221974</v>
      </c>
      <c r="H91" s="25">
        <v>0.12055758963221974</v>
      </c>
      <c r="I91" s="9"/>
      <c r="J91" s="9"/>
      <c r="K91" s="9"/>
      <c r="L91" s="9"/>
      <c r="M91" s="10"/>
      <c r="N91" s="10"/>
      <c r="O91" s="10"/>
      <c r="Q91" s="23"/>
      <c r="S91" s="9"/>
      <c r="T91" s="9"/>
      <c r="U91" s="9"/>
      <c r="V91" s="9"/>
      <c r="W91" s="9"/>
      <c r="X91" s="9"/>
    </row>
    <row r="92" spans="1:25" x14ac:dyDescent="0.2">
      <c r="A92" s="23">
        <v>41306</v>
      </c>
      <c r="B92" s="9"/>
      <c r="C92" s="9">
        <v>827.97199999999998</v>
      </c>
      <c r="D92" s="9">
        <v>827.97199999999998</v>
      </c>
      <c r="E92" s="9">
        <v>827.97199999999998</v>
      </c>
      <c r="F92" s="25">
        <v>0.10868863676230545</v>
      </c>
      <c r="G92" s="25">
        <v>0.10868863676230545</v>
      </c>
      <c r="H92" s="25">
        <v>0.10868863676230545</v>
      </c>
      <c r="I92" s="9"/>
      <c r="J92" s="9"/>
      <c r="K92" s="9"/>
      <c r="L92" s="9"/>
      <c r="M92" s="10"/>
      <c r="N92" s="10"/>
      <c r="O92" s="10"/>
      <c r="Q92" s="23"/>
      <c r="S92" s="9"/>
      <c r="T92" s="9"/>
      <c r="U92" s="9"/>
      <c r="V92" s="9"/>
      <c r="W92" s="9"/>
      <c r="X92" s="9"/>
    </row>
    <row r="93" spans="1:25" x14ac:dyDescent="0.2">
      <c r="A93" s="23">
        <v>41334</v>
      </c>
      <c r="B93" s="9"/>
      <c r="C93" s="9">
        <v>753.63130000000001</v>
      </c>
      <c r="D93" s="9">
        <v>753.63130000000001</v>
      </c>
      <c r="E93" s="9">
        <v>753.63130000000001</v>
      </c>
      <c r="F93" s="25">
        <v>0.16229021502092822</v>
      </c>
      <c r="G93" s="25">
        <v>0.16229021502092822</v>
      </c>
      <c r="H93" s="25">
        <v>0.16229021502092822</v>
      </c>
      <c r="I93" s="9"/>
      <c r="J93" s="9"/>
      <c r="K93" s="9"/>
      <c r="L93" s="9"/>
      <c r="M93" s="10"/>
      <c r="N93" s="10"/>
      <c r="O93" s="10"/>
      <c r="Q93" s="23"/>
      <c r="S93" s="9"/>
      <c r="T93" s="9"/>
      <c r="U93" s="9"/>
      <c r="V93" s="9"/>
      <c r="W93" s="9"/>
      <c r="X93" s="9"/>
    </row>
    <row r="94" spans="1:25" x14ac:dyDescent="0.2">
      <c r="A94" s="23">
        <v>41365</v>
      </c>
      <c r="B94" s="9"/>
      <c r="C94" s="9">
        <v>739.01729999999998</v>
      </c>
      <c r="D94" s="9">
        <v>739.01729999999998</v>
      </c>
      <c r="E94" s="9">
        <v>739.01729999999998</v>
      </c>
      <c r="F94" s="25">
        <v>0.19395459524432668</v>
      </c>
      <c r="G94" s="25">
        <v>0.19395459524432668</v>
      </c>
      <c r="H94" s="25">
        <v>0.19395459524432668</v>
      </c>
      <c r="I94" s="9"/>
      <c r="J94" s="9"/>
      <c r="K94" s="9"/>
      <c r="L94" s="9"/>
      <c r="M94" s="10"/>
      <c r="N94" s="10"/>
      <c r="O94" s="10"/>
      <c r="Q94" s="23"/>
      <c r="S94" s="9"/>
      <c r="T94" s="9"/>
      <c r="U94" s="9"/>
      <c r="V94" s="9"/>
      <c r="W94" s="9"/>
      <c r="X94" s="9"/>
    </row>
    <row r="95" spans="1:25" x14ac:dyDescent="0.2">
      <c r="A95" s="23">
        <v>41395</v>
      </c>
      <c r="B95" s="9"/>
      <c r="C95" s="9">
        <v>757.34540000000004</v>
      </c>
      <c r="D95" s="9">
        <v>757.34540000000004</v>
      </c>
      <c r="E95" s="9">
        <v>757.34540000000004</v>
      </c>
      <c r="F95" s="25">
        <v>0.1969071610994515</v>
      </c>
      <c r="G95" s="25">
        <v>0.1969071610994515</v>
      </c>
      <c r="H95" s="25">
        <v>0.1969071610994515</v>
      </c>
      <c r="I95" s="9"/>
      <c r="J95" s="9"/>
      <c r="K95" s="9"/>
      <c r="L95" s="9"/>
      <c r="M95" s="10"/>
      <c r="N95" s="10"/>
      <c r="O95" s="10"/>
      <c r="Q95" s="23"/>
      <c r="S95" s="9"/>
      <c r="T95" s="9"/>
      <c r="U95" s="9"/>
      <c r="V95" s="9"/>
      <c r="W95" s="9"/>
      <c r="X95" s="9"/>
    </row>
    <row r="96" spans="1:25" x14ac:dyDescent="0.2">
      <c r="A96" s="23">
        <v>41426</v>
      </c>
      <c r="B96" s="9"/>
      <c r="C96" s="9">
        <v>721.60550000000001</v>
      </c>
      <c r="D96" s="9">
        <v>721.60550000000001</v>
      </c>
      <c r="E96" s="9">
        <v>721.60550000000001</v>
      </c>
      <c r="F96" s="25">
        <v>0.22271407923519937</v>
      </c>
      <c r="G96" s="25">
        <v>0.22271407923519937</v>
      </c>
      <c r="H96" s="25">
        <v>0.22271407923519937</v>
      </c>
      <c r="I96" s="9"/>
      <c r="J96" s="9"/>
      <c r="K96" s="9"/>
      <c r="L96" s="9"/>
      <c r="M96" s="10"/>
      <c r="N96" s="10"/>
      <c r="O96" s="10"/>
      <c r="Q96" s="23"/>
      <c r="S96" s="9"/>
      <c r="T96" s="9"/>
      <c r="U96" s="9"/>
      <c r="V96" s="9"/>
      <c r="W96" s="9"/>
      <c r="X96" s="9"/>
    </row>
    <row r="97" spans="1:24" x14ac:dyDescent="0.2">
      <c r="A97" s="23">
        <v>41456</v>
      </c>
      <c r="B97" s="9"/>
      <c r="C97" s="9">
        <v>824.73109999999997</v>
      </c>
      <c r="D97" s="9">
        <v>824.73109999999997</v>
      </c>
      <c r="E97" s="9">
        <v>824.73109999999997</v>
      </c>
      <c r="F97" s="25">
        <v>0.12370983300996263</v>
      </c>
      <c r="G97" s="25">
        <v>0.12370983300996263</v>
      </c>
      <c r="H97" s="25">
        <v>0.12370983300996263</v>
      </c>
      <c r="I97" s="9"/>
      <c r="J97" s="9"/>
      <c r="K97" s="9"/>
      <c r="L97" s="9"/>
      <c r="M97" s="10"/>
      <c r="N97" s="10"/>
      <c r="O97" s="10"/>
      <c r="Q97" s="23"/>
      <c r="R97" s="9"/>
      <c r="S97" s="9"/>
      <c r="T97" s="9"/>
      <c r="U97" s="9"/>
      <c r="V97" s="9"/>
      <c r="W97" s="9"/>
      <c r="X97" s="9"/>
    </row>
    <row r="98" spans="1:24" x14ac:dyDescent="0.2">
      <c r="A98" s="23">
        <v>41487</v>
      </c>
      <c r="B98" s="9"/>
      <c r="C98" s="9">
        <v>794.80880000000002</v>
      </c>
      <c r="D98" s="9">
        <v>794.80880000000002</v>
      </c>
      <c r="E98" s="9">
        <v>794.80880000000002</v>
      </c>
      <c r="F98" s="25">
        <v>0.16100311428187464</v>
      </c>
      <c r="G98" s="25">
        <v>0.16100311428187464</v>
      </c>
      <c r="H98" s="25">
        <v>0.16100311428187464</v>
      </c>
      <c r="I98" s="9"/>
      <c r="J98" s="9"/>
      <c r="K98" s="9"/>
      <c r="L98" s="9"/>
      <c r="M98" s="10"/>
      <c r="N98" s="10"/>
      <c r="O98" s="10"/>
      <c r="Q98" s="23"/>
      <c r="R98" s="9"/>
      <c r="S98" s="9"/>
      <c r="T98" s="9"/>
      <c r="U98" s="9"/>
      <c r="V98" s="9"/>
      <c r="W98" s="9"/>
      <c r="X98" s="9"/>
    </row>
    <row r="99" spans="1:24" x14ac:dyDescent="0.2">
      <c r="A99" s="23">
        <v>41518</v>
      </c>
      <c r="B99" s="9"/>
      <c r="C99" s="9">
        <v>788.92849999999999</v>
      </c>
      <c r="D99" s="9">
        <v>738.97168888645115</v>
      </c>
      <c r="E99" s="9">
        <v>838.88531111354882</v>
      </c>
      <c r="F99" s="25">
        <v>0.18080265936667916</v>
      </c>
      <c r="G99" s="25">
        <v>0.10603145333678254</v>
      </c>
      <c r="H99" s="25">
        <v>0.25557386539657578</v>
      </c>
      <c r="I99" s="9"/>
      <c r="J99" s="9"/>
      <c r="K99" s="9"/>
      <c r="L99" s="9"/>
      <c r="M99" s="10"/>
      <c r="N99" s="10"/>
      <c r="O99" s="10"/>
      <c r="Q99" s="23"/>
      <c r="R99" s="9"/>
      <c r="S99" s="9"/>
      <c r="T99" s="9"/>
      <c r="U99" s="9"/>
      <c r="V99" s="9"/>
      <c r="W99" s="9"/>
      <c r="X99" s="9"/>
    </row>
    <row r="100" spans="1:24" x14ac:dyDescent="0.2">
      <c r="A100" s="23">
        <v>41548</v>
      </c>
      <c r="B100" s="9"/>
      <c r="C100" s="9">
        <v>839.05470000000003</v>
      </c>
      <c r="D100" s="9">
        <v>761.88079619991731</v>
      </c>
      <c r="E100" s="9">
        <v>916.22860380008274</v>
      </c>
      <c r="F100" s="25">
        <v>0.15075356415478613</v>
      </c>
      <c r="G100" s="25">
        <v>4.4910470900337174E-2</v>
      </c>
      <c r="H100" s="25">
        <v>0.25659665740923532</v>
      </c>
      <c r="I100" s="9"/>
      <c r="J100" s="9"/>
      <c r="K100" s="9"/>
      <c r="L100" s="9"/>
      <c r="M100" s="10"/>
      <c r="N100" s="10"/>
      <c r="O100" s="10"/>
      <c r="Q100" s="23"/>
      <c r="R100" s="9"/>
      <c r="S100" s="9"/>
      <c r="T100" s="9"/>
      <c r="U100" s="9"/>
      <c r="V100" s="9"/>
      <c r="W100" s="9"/>
      <c r="X100" s="9"/>
    </row>
    <row r="101" spans="1:24" x14ac:dyDescent="0.2">
      <c r="A101" s="23">
        <v>41579</v>
      </c>
      <c r="B101" s="9"/>
      <c r="C101" s="9">
        <v>887.02470000000005</v>
      </c>
      <c r="D101" s="9">
        <v>805.36115785065681</v>
      </c>
      <c r="E101" s="9">
        <v>968.68824214934341</v>
      </c>
      <c r="F101" s="25">
        <v>0.1409367511605204</v>
      </c>
      <c r="G101" s="25">
        <v>3.5896906759195435E-2</v>
      </c>
      <c r="H101" s="25">
        <v>0.24597659556184537</v>
      </c>
      <c r="I101" s="9"/>
      <c r="J101" s="9"/>
      <c r="K101" s="9"/>
      <c r="L101" s="9"/>
      <c r="M101" s="10"/>
      <c r="N101" s="10"/>
      <c r="O101" s="10"/>
      <c r="Q101" s="23"/>
      <c r="R101" s="9"/>
      <c r="S101" s="9"/>
      <c r="T101" s="9"/>
      <c r="U101" s="9"/>
      <c r="V101" s="9"/>
      <c r="W101" s="9"/>
      <c r="X101" s="9"/>
    </row>
    <row r="102" spans="1:24" x14ac:dyDescent="0.2">
      <c r="A102" s="23">
        <v>41609</v>
      </c>
      <c r="B102" s="9"/>
      <c r="C102" s="9">
        <v>886.10519999999997</v>
      </c>
      <c r="D102" s="9">
        <v>804.41018215887834</v>
      </c>
      <c r="E102" s="9">
        <v>967.80021784112148</v>
      </c>
      <c r="F102" s="25">
        <v>0.186761810628159</v>
      </c>
      <c r="G102" s="25">
        <v>7.7347570318510472E-2</v>
      </c>
      <c r="H102" s="25">
        <v>0.29617605093780774</v>
      </c>
      <c r="I102" s="9"/>
      <c r="J102" s="9"/>
      <c r="K102" s="9"/>
      <c r="L102" s="9"/>
      <c r="M102" s="10"/>
      <c r="N102" s="10"/>
      <c r="O102" s="10"/>
      <c r="Q102" s="23"/>
      <c r="S102" s="9"/>
      <c r="T102" s="9"/>
      <c r="U102" s="9"/>
      <c r="V102" s="9"/>
      <c r="W102" s="9"/>
      <c r="X102" s="9"/>
    </row>
    <row r="103" spans="1:24" x14ac:dyDescent="0.2">
      <c r="A103" s="23">
        <v>41640</v>
      </c>
      <c r="B103" s="9"/>
      <c r="C103" s="9">
        <v>957.62860000000001</v>
      </c>
      <c r="D103" s="9">
        <v>869.26622118244688</v>
      </c>
      <c r="E103" s="9">
        <v>1045.9909788175532</v>
      </c>
      <c r="F103" s="25">
        <v>0.11669511961901025</v>
      </c>
      <c r="G103" s="25">
        <v>1.3655342837606721E-2</v>
      </c>
      <c r="H103" s="25">
        <v>0.21973489640041377</v>
      </c>
      <c r="I103" s="9"/>
      <c r="J103" s="9"/>
      <c r="K103" s="9"/>
      <c r="L103" s="9"/>
      <c r="M103" s="10"/>
      <c r="N103" s="10"/>
      <c r="O103" s="10"/>
      <c r="Q103" s="23"/>
      <c r="S103" s="9"/>
      <c r="T103" s="9"/>
      <c r="U103" s="9"/>
      <c r="V103" s="9"/>
      <c r="W103" s="9"/>
      <c r="X103" s="9"/>
    </row>
    <row r="104" spans="1:24" x14ac:dyDescent="0.2">
      <c r="A104" s="23">
        <v>41671</v>
      </c>
      <c r="B104" s="9"/>
      <c r="C104" s="9">
        <v>930.62509999999997</v>
      </c>
      <c r="D104" s="9">
        <v>844.66290144290963</v>
      </c>
      <c r="E104" s="9">
        <v>1016.5872985570903</v>
      </c>
      <c r="F104" s="25">
        <v>0.12398136651964076</v>
      </c>
      <c r="G104" s="25">
        <v>2.0158775227797188E-2</v>
      </c>
      <c r="H104" s="25">
        <v>0.22780395781148433</v>
      </c>
      <c r="I104" s="9"/>
      <c r="J104" s="9"/>
      <c r="K104" s="9"/>
      <c r="L104" s="9"/>
      <c r="M104" s="10"/>
      <c r="N104" s="10"/>
      <c r="O104" s="10"/>
      <c r="Q104" s="23"/>
      <c r="S104" s="9"/>
      <c r="T104" s="9"/>
      <c r="U104" s="9"/>
      <c r="V104" s="9"/>
      <c r="W104" s="9"/>
      <c r="X104" s="9"/>
    </row>
    <row r="105" spans="1:24" x14ac:dyDescent="0.2">
      <c r="A105" s="23">
        <v>41699</v>
      </c>
      <c r="B105" s="9"/>
      <c r="C105" s="9">
        <v>878.42039999999986</v>
      </c>
      <c r="D105" s="9">
        <v>797.16521550759364</v>
      </c>
      <c r="E105" s="9">
        <v>959.6755844924063</v>
      </c>
      <c r="F105" s="25">
        <v>0.16558375428409078</v>
      </c>
      <c r="G105" s="25">
        <v>5.7765535358727416E-2</v>
      </c>
      <c r="H105" s="25">
        <v>0.27340197320945436</v>
      </c>
      <c r="I105" s="9"/>
      <c r="J105" s="9"/>
      <c r="K105" s="9"/>
      <c r="L105" s="9"/>
      <c r="M105" s="10"/>
      <c r="N105" s="10"/>
      <c r="O105" s="10"/>
      <c r="Q105" s="23"/>
      <c r="S105" s="9"/>
      <c r="T105" s="9"/>
      <c r="U105" s="9"/>
      <c r="V105" s="9"/>
      <c r="W105" s="9"/>
      <c r="X105" s="9"/>
    </row>
    <row r="106" spans="1:24" x14ac:dyDescent="0.2">
      <c r="A106" s="23">
        <v>41730</v>
      </c>
      <c r="B106" s="9"/>
      <c r="C106" s="9">
        <v>873.12109999999996</v>
      </c>
      <c r="D106" s="9">
        <v>792.26071520632411</v>
      </c>
      <c r="E106" s="9">
        <v>953.98148479367569</v>
      </c>
      <c r="F106" s="25">
        <v>0.18146232841910459</v>
      </c>
      <c r="G106" s="25">
        <v>7.2046236544562881E-2</v>
      </c>
      <c r="H106" s="25">
        <v>0.2908784202936463</v>
      </c>
      <c r="I106" s="9"/>
      <c r="J106" s="9"/>
      <c r="K106" s="9"/>
      <c r="L106" s="9"/>
      <c r="M106" s="10"/>
      <c r="N106" s="10"/>
      <c r="O106" s="10"/>
      <c r="Q106" s="23"/>
      <c r="S106" s="9"/>
      <c r="T106" s="9"/>
      <c r="U106" s="9"/>
      <c r="V106" s="9"/>
      <c r="W106" s="9"/>
      <c r="X106" s="9"/>
    </row>
    <row r="107" spans="1:24" x14ac:dyDescent="0.2">
      <c r="A107" s="23">
        <v>41760</v>
      </c>
      <c r="B107" s="9"/>
      <c r="C107" s="9">
        <v>892.69349999999997</v>
      </c>
      <c r="D107" s="9">
        <v>809.88394003301016</v>
      </c>
      <c r="E107" s="9">
        <v>975.50305996698967</v>
      </c>
      <c r="F107" s="25">
        <v>0.1787138338728933</v>
      </c>
      <c r="G107" s="25">
        <v>6.9371966916297545E-2</v>
      </c>
      <c r="H107" s="25">
        <v>0.28805570082948906</v>
      </c>
      <c r="I107" s="9"/>
      <c r="J107" s="9"/>
      <c r="K107" s="9"/>
      <c r="L107" s="9"/>
      <c r="M107" s="10"/>
      <c r="N107" s="10"/>
      <c r="O107" s="10"/>
      <c r="Q107" s="23"/>
      <c r="S107" s="9"/>
      <c r="T107" s="9"/>
      <c r="U107" s="9"/>
      <c r="V107" s="9"/>
      <c r="W107" s="9"/>
      <c r="X107" s="9"/>
    </row>
    <row r="108" spans="1:24" x14ac:dyDescent="0.2">
      <c r="A108" s="23">
        <v>41791</v>
      </c>
      <c r="B108" s="9"/>
      <c r="C108" s="9">
        <v>865.01089999999999</v>
      </c>
      <c r="D108" s="9">
        <v>784.64638986564137</v>
      </c>
      <c r="E108" s="9">
        <v>945.3754101343585</v>
      </c>
      <c r="F108" s="25">
        <v>0.19873102408448928</v>
      </c>
      <c r="G108" s="25">
        <v>8.7361986384030477E-2</v>
      </c>
      <c r="H108" s="25">
        <v>0.31010006178494831</v>
      </c>
      <c r="I108" s="9"/>
      <c r="J108" s="9"/>
      <c r="K108" s="9"/>
      <c r="L108" s="9"/>
      <c r="M108" s="10"/>
      <c r="N108" s="10"/>
      <c r="O108" s="10"/>
      <c r="Q108" s="23"/>
      <c r="S108" s="9"/>
      <c r="T108" s="9"/>
      <c r="U108" s="9"/>
      <c r="V108" s="9"/>
      <c r="W108" s="9"/>
      <c r="X108" s="9"/>
    </row>
    <row r="109" spans="1:24" x14ac:dyDescent="0.2">
      <c r="A109" s="23">
        <v>41821</v>
      </c>
      <c r="B109" s="9"/>
      <c r="C109" s="9">
        <v>941.27530000000002</v>
      </c>
      <c r="D109" s="9">
        <v>853.7019320620459</v>
      </c>
      <c r="E109" s="9">
        <v>1028.8486679379541</v>
      </c>
      <c r="F109" s="25">
        <v>0.14131175603781654</v>
      </c>
      <c r="G109" s="25">
        <v>3.5127609546973471E-2</v>
      </c>
      <c r="H109" s="25">
        <v>0.24749590252865961</v>
      </c>
      <c r="I109" s="9"/>
      <c r="J109" s="9"/>
      <c r="K109" s="9"/>
      <c r="L109" s="9"/>
      <c r="M109" s="10"/>
      <c r="N109" s="10"/>
      <c r="O109" s="10"/>
      <c r="Q109" s="23"/>
      <c r="S109" s="9"/>
      <c r="T109" s="9"/>
      <c r="U109" s="9"/>
      <c r="V109" s="9"/>
      <c r="W109" s="9"/>
      <c r="X109" s="9"/>
    </row>
    <row r="110" spans="1:24" x14ac:dyDescent="0.2">
      <c r="A110" s="23">
        <v>41852</v>
      </c>
      <c r="B110" s="9"/>
      <c r="C110" s="9">
        <v>923.74530000000016</v>
      </c>
      <c r="D110" s="9">
        <v>837.68169971691611</v>
      </c>
      <c r="E110" s="9">
        <v>1009.808900283084</v>
      </c>
      <c r="F110" s="25">
        <v>0.16222329194140772</v>
      </c>
      <c r="G110" s="25">
        <v>5.3941148760451751E-2</v>
      </c>
      <c r="H110" s="25">
        <v>0.27050543512236391</v>
      </c>
      <c r="I110" s="9"/>
      <c r="J110" s="9"/>
      <c r="K110" s="9"/>
      <c r="L110" s="9"/>
      <c r="M110" s="10"/>
      <c r="N110" s="10"/>
      <c r="O110" s="10"/>
      <c r="Q110" s="23"/>
      <c r="S110" s="9"/>
      <c r="T110" s="9"/>
      <c r="U110" s="9"/>
      <c r="V110" s="9"/>
      <c r="W110" s="9"/>
      <c r="X110" s="9"/>
    </row>
    <row r="111" spans="1:24" x14ac:dyDescent="0.2">
      <c r="A111" s="23">
        <v>41883</v>
      </c>
      <c r="B111" s="9"/>
      <c r="C111" s="9">
        <v>925.50710000000004</v>
      </c>
      <c r="D111" s="9">
        <v>839.12758453811375</v>
      </c>
      <c r="E111" s="9">
        <v>1011.8866154618864</v>
      </c>
      <c r="F111" s="25">
        <v>0.17311911028692717</v>
      </c>
      <c r="G111" s="25">
        <v>0.13553414448473178</v>
      </c>
      <c r="H111" s="25">
        <v>0.20622759995486506</v>
      </c>
      <c r="I111" s="9"/>
      <c r="J111" s="9"/>
      <c r="K111" s="9"/>
      <c r="L111" s="9"/>
      <c r="M111" s="10"/>
      <c r="N111" s="10"/>
      <c r="O111" s="10"/>
      <c r="Q111" s="23"/>
      <c r="S111" s="9"/>
      <c r="T111" s="9"/>
      <c r="U111" s="9"/>
      <c r="V111" s="9"/>
      <c r="W111" s="9"/>
      <c r="X111" s="9"/>
    </row>
    <row r="112" spans="1:24" x14ac:dyDescent="0.2">
      <c r="A112" s="23">
        <v>41913</v>
      </c>
      <c r="B112" s="9"/>
      <c r="C112" s="9">
        <v>969.36829999999998</v>
      </c>
      <c r="D112" s="9">
        <v>878.75733855835745</v>
      </c>
      <c r="E112" s="9">
        <v>1059.9792614416426</v>
      </c>
      <c r="F112" s="25">
        <v>0.15531001733260053</v>
      </c>
      <c r="G112" s="25">
        <v>0.15340528720686075</v>
      </c>
      <c r="H112" s="25">
        <v>0.15689387675231936</v>
      </c>
      <c r="I112" s="9"/>
      <c r="J112" s="9"/>
      <c r="K112" s="9"/>
      <c r="L112" s="9"/>
      <c r="M112" s="10"/>
      <c r="N112" s="10"/>
      <c r="O112" s="10"/>
      <c r="Q112" s="23"/>
      <c r="S112" s="9"/>
      <c r="T112" s="9"/>
      <c r="U112" s="9"/>
      <c r="V112" s="9"/>
      <c r="W112" s="9"/>
      <c r="X112" s="9"/>
    </row>
    <row r="113" spans="1:24" x14ac:dyDescent="0.2">
      <c r="A113" s="23">
        <v>41944</v>
      </c>
      <c r="B113" s="9"/>
      <c r="C113" s="9">
        <v>1016.327</v>
      </c>
      <c r="D113" s="9">
        <v>921.25992829895165</v>
      </c>
      <c r="E113" s="9">
        <v>1111.3940717010482</v>
      </c>
      <c r="F113" s="25">
        <v>0.14577079984356689</v>
      </c>
      <c r="G113" s="25">
        <v>0.14390906404973003</v>
      </c>
      <c r="H113" s="25">
        <v>0.14731863497699393</v>
      </c>
      <c r="I113" s="9"/>
      <c r="J113" s="9"/>
      <c r="K113" s="9"/>
      <c r="L113" s="9"/>
      <c r="M113" s="10"/>
      <c r="N113" s="10"/>
      <c r="O113" s="10"/>
      <c r="Q113" s="23"/>
      <c r="S113" s="9"/>
      <c r="T113" s="9"/>
      <c r="U113" s="9"/>
      <c r="V113" s="9"/>
      <c r="W113" s="9"/>
      <c r="X113" s="9"/>
    </row>
    <row r="114" spans="1:24" x14ac:dyDescent="0.2">
      <c r="A114" s="23">
        <v>41974</v>
      </c>
      <c r="B114" s="9"/>
      <c r="C114" s="9">
        <v>1020.375</v>
      </c>
      <c r="D114" s="9">
        <v>924.79537247905955</v>
      </c>
      <c r="E114" s="9">
        <v>1115.9546275209404</v>
      </c>
      <c r="F114" s="25">
        <v>0.15152805784234191</v>
      </c>
      <c r="G114" s="25">
        <v>0.14965647251889713</v>
      </c>
      <c r="H114" s="25">
        <v>0.15308367052273231</v>
      </c>
      <c r="I114" s="9"/>
      <c r="J114" s="9"/>
      <c r="K114" s="9"/>
      <c r="L114" s="9"/>
      <c r="M114" s="10"/>
      <c r="N114" s="10"/>
      <c r="O114" s="10"/>
      <c r="Q114" s="23"/>
      <c r="S114" s="9"/>
      <c r="T114" s="9"/>
      <c r="U114" s="9"/>
      <c r="V114" s="9"/>
      <c r="W114" s="9"/>
      <c r="X114" s="9"/>
    </row>
    <row r="115" spans="1:24" x14ac:dyDescent="0.2">
      <c r="A115" s="23">
        <v>42005</v>
      </c>
      <c r="B115" s="9"/>
      <c r="C115" s="9">
        <v>1078.2059999999999</v>
      </c>
      <c r="D115" s="9">
        <v>977.03238661853356</v>
      </c>
      <c r="E115" s="9">
        <v>1179.3796133814662</v>
      </c>
      <c r="F115" s="25">
        <v>0.12591248841147795</v>
      </c>
      <c r="G115" s="25">
        <v>0.1239737180739573</v>
      </c>
      <c r="H115" s="25">
        <v>0.12752369500806116</v>
      </c>
      <c r="I115" s="9"/>
      <c r="J115" s="9"/>
      <c r="K115" s="9"/>
      <c r="L115" s="9"/>
      <c r="M115" s="10"/>
      <c r="N115" s="10"/>
      <c r="O115" s="10"/>
      <c r="Q115" s="23"/>
      <c r="S115" s="9"/>
      <c r="T115" s="9"/>
      <c r="U115" s="9"/>
      <c r="V115" s="9"/>
      <c r="W115" s="9"/>
      <c r="X115" s="9"/>
    </row>
    <row r="116" spans="1:24" x14ac:dyDescent="0.2">
      <c r="A116" s="23">
        <v>42036</v>
      </c>
      <c r="B116" s="9"/>
      <c r="C116" s="9">
        <v>1057.6220000000001</v>
      </c>
      <c r="D116" s="9">
        <v>958.24105716349277</v>
      </c>
      <c r="E116" s="9">
        <v>1157.0029428365074</v>
      </c>
      <c r="F116" s="25">
        <v>0.13646408204549831</v>
      </c>
      <c r="G116" s="25">
        <v>0.13446566142133309</v>
      </c>
      <c r="H116" s="25">
        <v>0.13812453143839032</v>
      </c>
      <c r="I116" s="9"/>
      <c r="J116" s="9"/>
      <c r="K116" s="9"/>
      <c r="L116" s="9"/>
      <c r="M116" s="10"/>
      <c r="N116" s="10"/>
      <c r="O116" s="10"/>
      <c r="Q116" s="23"/>
      <c r="S116" s="9"/>
      <c r="T116" s="9"/>
      <c r="U116" s="9"/>
      <c r="V116" s="9"/>
      <c r="W116" s="9"/>
      <c r="X116" s="9"/>
    </row>
    <row r="117" spans="1:24" x14ac:dyDescent="0.2">
      <c r="A117" s="23">
        <v>42064</v>
      </c>
      <c r="B117" s="9"/>
      <c r="C117" s="9">
        <v>1023.379</v>
      </c>
      <c r="D117" s="9">
        <v>927.03660786168825</v>
      </c>
      <c r="E117" s="9">
        <v>1119.7213921383118</v>
      </c>
      <c r="F117" s="25">
        <v>0.16502189612172047</v>
      </c>
      <c r="G117" s="25">
        <v>0.16291653201576195</v>
      </c>
      <c r="H117" s="25">
        <v>0.1667707402711065</v>
      </c>
      <c r="I117" s="9"/>
      <c r="J117" s="9"/>
      <c r="K117" s="9"/>
      <c r="L117" s="9"/>
      <c r="M117" s="10"/>
      <c r="N117" s="10"/>
      <c r="O117" s="10"/>
      <c r="Q117" s="23"/>
      <c r="S117" s="9"/>
      <c r="T117" s="9"/>
      <c r="U117" s="9"/>
      <c r="V117" s="9"/>
      <c r="W117" s="9"/>
      <c r="X117" s="9"/>
    </row>
    <row r="118" spans="1:24" x14ac:dyDescent="0.2">
      <c r="A118" s="23">
        <v>42095</v>
      </c>
      <c r="B118" s="9"/>
      <c r="C118" s="9">
        <v>1024.3720000000001</v>
      </c>
      <c r="D118" s="9">
        <v>927.84645717628189</v>
      </c>
      <c r="E118" s="9">
        <v>1120.8975428237181</v>
      </c>
      <c r="F118" s="25">
        <v>0.17323015100654438</v>
      </c>
      <c r="G118" s="25">
        <v>0.17113778250969802</v>
      </c>
      <c r="H118" s="25">
        <v>0.17496781718582577</v>
      </c>
      <c r="I118" s="9"/>
      <c r="J118" s="9"/>
      <c r="K118" s="9"/>
      <c r="L118" s="9"/>
      <c r="M118" s="10"/>
      <c r="N118" s="10"/>
      <c r="O118" s="10"/>
      <c r="Q118" s="23"/>
      <c r="S118" s="9"/>
      <c r="T118" s="9"/>
      <c r="U118" s="9"/>
      <c r="V118" s="9"/>
      <c r="W118" s="9"/>
      <c r="X118" s="9"/>
    </row>
    <row r="119" spans="1:24" x14ac:dyDescent="0.2">
      <c r="A119" s="23">
        <v>42125</v>
      </c>
      <c r="B119" s="9"/>
      <c r="C119" s="9">
        <v>1044.212</v>
      </c>
      <c r="D119" s="9">
        <v>945.70268752171773</v>
      </c>
      <c r="E119" s="9">
        <v>1142.7213124782822</v>
      </c>
      <c r="F119" s="25">
        <v>0.16973182844951817</v>
      </c>
      <c r="G119" s="25">
        <v>0.16770149496132958</v>
      </c>
      <c r="H119" s="25">
        <v>0.17141745564278499</v>
      </c>
      <c r="I119" s="9"/>
      <c r="J119" s="9"/>
      <c r="K119" s="9"/>
      <c r="L119" s="9"/>
      <c r="M119" s="10"/>
      <c r="N119" s="10"/>
      <c r="O119" s="10"/>
      <c r="Q119" s="23"/>
      <c r="S119" s="9"/>
      <c r="T119" s="9"/>
      <c r="U119" s="9"/>
      <c r="V119" s="9"/>
      <c r="W119" s="9"/>
      <c r="X119" s="9"/>
    </row>
    <row r="120" spans="1:24" x14ac:dyDescent="0.2">
      <c r="A120" s="23">
        <v>42156</v>
      </c>
      <c r="B120" s="9"/>
      <c r="C120" s="9">
        <v>1024.347</v>
      </c>
      <c r="D120" s="9">
        <v>927.54356032424209</v>
      </c>
      <c r="E120" s="9">
        <v>1121.1504396757578</v>
      </c>
      <c r="F120" s="25">
        <v>0.18420126266616976</v>
      </c>
      <c r="G120" s="25">
        <v>0.18211664809044703</v>
      </c>
      <c r="H120" s="25">
        <v>0.18593145924582255</v>
      </c>
      <c r="I120" s="9"/>
      <c r="J120" s="9"/>
      <c r="K120" s="9"/>
      <c r="L120" s="9"/>
      <c r="M120" s="10"/>
      <c r="N120" s="10"/>
      <c r="O120" s="10"/>
      <c r="Q120" s="23"/>
      <c r="S120" s="9"/>
      <c r="T120" s="9"/>
      <c r="U120" s="9"/>
      <c r="V120" s="9"/>
      <c r="W120" s="9"/>
      <c r="X120" s="9"/>
    </row>
    <row r="121" spans="1:24" x14ac:dyDescent="0.2">
      <c r="A121" s="23">
        <v>42186</v>
      </c>
      <c r="B121" s="9"/>
      <c r="C121" s="9">
        <v>1082.58</v>
      </c>
      <c r="D121" s="9">
        <v>980.13119635379348</v>
      </c>
      <c r="E121" s="9">
        <v>1185.0288036462064</v>
      </c>
      <c r="F121" s="25">
        <v>0.15012048016133006</v>
      </c>
      <c r="G121" s="25">
        <v>0.14809532407449066</v>
      </c>
      <c r="H121" s="25">
        <v>0.15180088245754608</v>
      </c>
      <c r="I121" s="9"/>
      <c r="J121" s="9"/>
      <c r="K121" s="9"/>
      <c r="L121" s="9"/>
      <c r="M121" s="10"/>
      <c r="N121" s="10"/>
      <c r="O121" s="10"/>
      <c r="Q121" s="23"/>
      <c r="S121" s="9"/>
      <c r="T121" s="9"/>
      <c r="U121" s="9"/>
      <c r="V121" s="9"/>
      <c r="W121" s="9"/>
      <c r="X121" s="9"/>
    </row>
    <row r="122" spans="1:24" x14ac:dyDescent="0.2">
      <c r="A122" s="23">
        <v>42217</v>
      </c>
      <c r="B122" s="9"/>
      <c r="C122" s="9">
        <v>1073.989</v>
      </c>
      <c r="D122" s="9">
        <v>972.23562811716329</v>
      </c>
      <c r="E122" s="9">
        <v>1175.7423718828368</v>
      </c>
      <c r="F122" s="25">
        <v>0.16264624025691932</v>
      </c>
      <c r="G122" s="25">
        <v>0.16062655832844142</v>
      </c>
      <c r="H122" s="25">
        <v>0.16432165685332745</v>
      </c>
      <c r="I122" s="9"/>
      <c r="J122" s="9"/>
      <c r="K122" s="9"/>
      <c r="L122" s="9"/>
      <c r="M122" s="10"/>
      <c r="N122" s="10"/>
      <c r="O122" s="10"/>
      <c r="Q122" s="23"/>
      <c r="S122" s="9"/>
      <c r="T122" s="9"/>
      <c r="U122" s="9"/>
      <c r="V122" s="9"/>
      <c r="W122" s="9"/>
      <c r="X122" s="9"/>
    </row>
    <row r="123" spans="1:24" x14ac:dyDescent="0.2">
      <c r="A123" s="23">
        <v>42248</v>
      </c>
      <c r="B123" s="9"/>
      <c r="C123" s="9">
        <v>1081.904</v>
      </c>
      <c r="D123" s="9">
        <v>979.22305967289549</v>
      </c>
      <c r="E123" s="9">
        <v>1184.5849403271045</v>
      </c>
      <c r="F123" s="25">
        <v>0.16898508936344192</v>
      </c>
      <c r="G123" s="25">
        <v>0.16695372398214681</v>
      </c>
      <c r="H123" s="25">
        <v>0.17066964047783961</v>
      </c>
      <c r="I123" s="9"/>
      <c r="J123" s="9"/>
      <c r="K123" s="9"/>
      <c r="L123" s="9"/>
      <c r="M123" s="10"/>
      <c r="N123" s="10"/>
      <c r="O123" s="10"/>
      <c r="Q123" s="23"/>
      <c r="S123" s="9"/>
      <c r="T123" s="9"/>
      <c r="U123" s="9"/>
      <c r="V123" s="9"/>
      <c r="W123" s="9"/>
      <c r="X123" s="9"/>
    </row>
    <row r="124" spans="1:24" x14ac:dyDescent="0.2">
      <c r="A124" s="23">
        <v>42278</v>
      </c>
      <c r="B124" s="9"/>
      <c r="C124" s="9">
        <v>1121.942</v>
      </c>
      <c r="D124" s="9">
        <v>1015.3137285511798</v>
      </c>
      <c r="E124" s="9">
        <v>1228.5702714488202</v>
      </c>
      <c r="F124" s="25">
        <v>0.15739497567642768</v>
      </c>
      <c r="G124" s="25">
        <v>0.15539715459656889</v>
      </c>
      <c r="H124" s="25">
        <v>0.15905123443441949</v>
      </c>
      <c r="I124" s="9"/>
      <c r="J124" s="9"/>
      <c r="K124" s="9"/>
      <c r="L124" s="9"/>
      <c r="M124" s="10"/>
      <c r="N124" s="10"/>
      <c r="O124" s="10"/>
      <c r="Q124" s="23"/>
      <c r="S124" s="9"/>
      <c r="T124" s="9"/>
      <c r="U124" s="9"/>
      <c r="V124" s="9"/>
      <c r="W124" s="9"/>
      <c r="X124" s="9"/>
    </row>
    <row r="125" spans="1:24" x14ac:dyDescent="0.2">
      <c r="A125" s="23">
        <v>42309</v>
      </c>
      <c r="B125" s="9"/>
      <c r="C125" s="9">
        <v>1167.24</v>
      </c>
      <c r="D125" s="9">
        <v>1056.1149105085817</v>
      </c>
      <c r="E125" s="9">
        <v>1278.3650894914183</v>
      </c>
      <c r="F125" s="25">
        <v>0.148488626200032</v>
      </c>
      <c r="G125" s="25">
        <v>0.14638103543549441</v>
      </c>
      <c r="H125" s="25">
        <v>0.15023565631838576</v>
      </c>
      <c r="I125" s="9"/>
      <c r="J125" s="9"/>
      <c r="K125" s="9"/>
      <c r="L125" s="9"/>
      <c r="M125" s="10"/>
      <c r="N125" s="10"/>
      <c r="O125" s="10"/>
      <c r="Q125" s="23"/>
      <c r="S125" s="9"/>
      <c r="T125" s="9"/>
      <c r="U125" s="9"/>
      <c r="V125" s="9"/>
      <c r="W125" s="9"/>
      <c r="X125" s="9"/>
    </row>
    <row r="126" spans="1:24" x14ac:dyDescent="0.2">
      <c r="A126" s="23">
        <v>42339</v>
      </c>
      <c r="B126" s="9"/>
      <c r="C126" s="9">
        <v>1175.087</v>
      </c>
      <c r="D126" s="9">
        <v>1063.0990187475861</v>
      </c>
      <c r="E126" s="9">
        <v>1287.0749812524139</v>
      </c>
      <c r="F126" s="25">
        <v>0.15162268773735144</v>
      </c>
      <c r="G126" s="25">
        <v>0.14955053883734504</v>
      </c>
      <c r="H126" s="25">
        <v>0.15333988453599767</v>
      </c>
      <c r="I126" s="9"/>
      <c r="J126" s="9"/>
      <c r="K126" s="9"/>
      <c r="L126" s="9"/>
      <c r="M126" s="10"/>
      <c r="N126" s="10"/>
      <c r="O126" s="10"/>
      <c r="Q126" s="23"/>
      <c r="S126" s="9"/>
      <c r="T126" s="9"/>
      <c r="U126" s="9"/>
      <c r="V126" s="9"/>
      <c r="W126" s="9"/>
      <c r="X126" s="9"/>
    </row>
    <row r="127" spans="1:24" x14ac:dyDescent="0.2">
      <c r="A127" s="23">
        <v>42370</v>
      </c>
      <c r="B127" s="9"/>
      <c r="C127" s="9">
        <v>1201.4506730931225</v>
      </c>
      <c r="D127" s="9">
        <v>1086.7527771783314</v>
      </c>
      <c r="E127" s="9">
        <v>1316.1485690079137</v>
      </c>
      <c r="F127" s="25">
        <v>0.13450027174769952</v>
      </c>
      <c r="G127" s="25">
        <v>0.13245825585111648</v>
      </c>
      <c r="H127" s="25">
        <v>0.13619193713034172</v>
      </c>
      <c r="I127" s="9"/>
      <c r="J127" s="9"/>
      <c r="K127" s="9"/>
      <c r="L127" s="9"/>
      <c r="M127" s="10"/>
      <c r="N127" s="10"/>
      <c r="O127" s="10"/>
      <c r="Q127" s="23"/>
      <c r="S127" s="9"/>
      <c r="T127" s="9"/>
      <c r="U127" s="9"/>
      <c r="V127" s="9"/>
      <c r="W127" s="9"/>
      <c r="X127" s="9"/>
    </row>
    <row r="128" spans="1:24" x14ac:dyDescent="0.2">
      <c r="A128" s="23">
        <v>42401</v>
      </c>
      <c r="B128" s="9"/>
      <c r="C128" s="9">
        <v>1188.6742252968504</v>
      </c>
      <c r="D128" s="9">
        <v>1074.9876868847041</v>
      </c>
      <c r="E128" s="9">
        <v>1302.3607637089963</v>
      </c>
      <c r="F128" s="25">
        <v>0.14428122713029801</v>
      </c>
      <c r="G128" s="25">
        <v>0.14216571183228455</v>
      </c>
      <c r="H128" s="25">
        <v>0.14603331741508496</v>
      </c>
      <c r="I128" s="9"/>
      <c r="J128" s="9"/>
      <c r="K128" s="9"/>
      <c r="L128" s="9"/>
      <c r="M128" s="10"/>
      <c r="N128" s="10"/>
      <c r="O128" s="10"/>
      <c r="Q128" s="23"/>
      <c r="S128" s="9"/>
      <c r="T128" s="9"/>
      <c r="U128" s="9"/>
      <c r="V128" s="9"/>
      <c r="W128" s="9"/>
      <c r="X128" s="9"/>
    </row>
    <row r="129" spans="1:24" x14ac:dyDescent="0.2">
      <c r="A129" s="23">
        <v>42430</v>
      </c>
      <c r="B129" s="9"/>
      <c r="C129" s="9">
        <v>1169.1687304639647</v>
      </c>
      <c r="D129" s="9">
        <v>1057.2324317920186</v>
      </c>
      <c r="E129" s="9">
        <v>1281.1050291359109</v>
      </c>
      <c r="F129" s="25">
        <v>0.16316437996089417</v>
      </c>
      <c r="G129" s="25">
        <v>0.16111168642581064</v>
      </c>
      <c r="H129" s="25">
        <v>0.16486384025977219</v>
      </c>
      <c r="I129" s="9"/>
      <c r="J129" s="9"/>
      <c r="K129" s="9"/>
      <c r="L129" s="9"/>
      <c r="M129" s="10"/>
      <c r="N129" s="10"/>
      <c r="O129" s="10"/>
      <c r="Q129" s="23"/>
      <c r="S129" s="9"/>
      <c r="T129" s="9"/>
      <c r="U129" s="9"/>
      <c r="V129" s="9"/>
      <c r="W129" s="9"/>
      <c r="X129" s="9"/>
    </row>
    <row r="130" spans="1:24" x14ac:dyDescent="0.2">
      <c r="A130" s="23">
        <v>42461</v>
      </c>
      <c r="B130" s="9"/>
      <c r="C130" s="9">
        <v>1174.8831656791178</v>
      </c>
      <c r="D130" s="9">
        <v>1062.2452733098905</v>
      </c>
      <c r="E130" s="9">
        <v>1287.5210580483449</v>
      </c>
      <c r="F130" s="25">
        <v>0.16771641552092387</v>
      </c>
      <c r="G130" s="25">
        <v>0.16559881415013367</v>
      </c>
      <c r="H130" s="25">
        <v>0.1694693044822555</v>
      </c>
      <c r="I130" s="9"/>
      <c r="J130" s="9"/>
      <c r="K130" s="9"/>
      <c r="L130" s="9"/>
      <c r="M130" s="10"/>
      <c r="N130" s="10"/>
      <c r="O130" s="10"/>
      <c r="Q130" s="23"/>
      <c r="S130" s="9"/>
      <c r="T130" s="9"/>
      <c r="U130" s="9"/>
      <c r="V130" s="9"/>
      <c r="W130" s="9"/>
      <c r="X130" s="9"/>
    </row>
    <row r="131" spans="1:24" x14ac:dyDescent="0.2">
      <c r="A131" s="23">
        <v>42491</v>
      </c>
      <c r="B131" s="9"/>
      <c r="C131" s="9">
        <v>1194.6617119024834</v>
      </c>
      <c r="D131" s="9">
        <v>1079.918131188912</v>
      </c>
      <c r="E131" s="9">
        <v>1309.405292616055</v>
      </c>
      <c r="F131" s="25">
        <v>0.16481423312507437</v>
      </c>
      <c r="G131" s="25">
        <v>0.16261685010157878</v>
      </c>
      <c r="H131" s="25">
        <v>0.16663276141201733</v>
      </c>
      <c r="I131" s="9"/>
      <c r="J131" s="9"/>
      <c r="K131" s="9"/>
      <c r="L131" s="9"/>
      <c r="M131" s="10"/>
      <c r="N131" s="10"/>
      <c r="O131" s="10"/>
      <c r="Q131" s="23"/>
      <c r="S131" s="9"/>
      <c r="T131" s="9"/>
      <c r="U131" s="9"/>
      <c r="V131" s="9"/>
      <c r="W131" s="9"/>
      <c r="X131" s="9"/>
    </row>
    <row r="132" spans="1:24" x14ac:dyDescent="0.2">
      <c r="A132" s="23">
        <v>42522</v>
      </c>
      <c r="B132" s="9"/>
      <c r="C132" s="9">
        <v>1182.2555532220777</v>
      </c>
      <c r="D132" s="9">
        <v>1068.5609991967278</v>
      </c>
      <c r="E132" s="9">
        <v>1295.9501072474277</v>
      </c>
      <c r="F132" s="25">
        <v>0.17507250960856036</v>
      </c>
      <c r="G132" s="25">
        <v>0.17291194162210655</v>
      </c>
      <c r="H132" s="25">
        <v>0.17685997795496489</v>
      </c>
      <c r="I132" s="9"/>
      <c r="J132" s="9"/>
      <c r="K132" s="9"/>
      <c r="L132" s="9"/>
      <c r="M132" s="10"/>
      <c r="N132" s="10"/>
      <c r="O132" s="10"/>
      <c r="Q132" s="23"/>
      <c r="S132" s="9"/>
      <c r="T132" s="9"/>
      <c r="U132" s="9"/>
      <c r="V132" s="9"/>
      <c r="W132" s="9"/>
      <c r="X132" s="9"/>
    </row>
    <row r="133" spans="1:24" x14ac:dyDescent="0.2">
      <c r="A133" s="23">
        <v>42552</v>
      </c>
      <c r="B133" s="9"/>
      <c r="C133" s="9">
        <v>1227.7687018985591</v>
      </c>
      <c r="D133" s="9">
        <v>1109.4819107627782</v>
      </c>
      <c r="E133" s="9">
        <v>1346.0554930343403</v>
      </c>
      <c r="F133" s="25">
        <v>0.15466755343715954</v>
      </c>
      <c r="G133" s="25">
        <v>0.15248801241073262</v>
      </c>
      <c r="H133" s="25">
        <v>0.15647024055089109</v>
      </c>
      <c r="I133" s="9"/>
      <c r="J133" s="9"/>
      <c r="K133" s="9"/>
      <c r="L133" s="9"/>
      <c r="M133" s="10"/>
      <c r="N133" s="10"/>
      <c r="O133" s="10"/>
      <c r="Q133" s="23"/>
      <c r="S133" s="9"/>
      <c r="T133" s="9"/>
      <c r="U133" s="9"/>
      <c r="V133" s="9"/>
      <c r="W133" s="9"/>
      <c r="X133" s="9"/>
    </row>
    <row r="134" spans="1:24" x14ac:dyDescent="0.2">
      <c r="A134" s="23">
        <v>42583</v>
      </c>
      <c r="B134" s="9"/>
      <c r="C134" s="9">
        <v>1226.3671035740451</v>
      </c>
      <c r="D134" s="9">
        <v>1108.0136535227889</v>
      </c>
      <c r="E134" s="9">
        <v>1344.7205536253014</v>
      </c>
      <c r="F134" s="25">
        <v>0.16257522190636964</v>
      </c>
      <c r="G134" s="25">
        <v>0.16030986189325391</v>
      </c>
      <c r="H134" s="25">
        <v>0.16444847557820585</v>
      </c>
      <c r="I134" s="9"/>
      <c r="J134" s="9"/>
      <c r="K134" s="9"/>
      <c r="L134" s="9"/>
      <c r="M134" s="10"/>
      <c r="N134" s="10"/>
      <c r="O134" s="10"/>
      <c r="Q134" s="23"/>
      <c r="S134" s="9"/>
      <c r="T134" s="9"/>
      <c r="U134" s="9"/>
      <c r="V134" s="9"/>
      <c r="W134" s="9"/>
      <c r="X134" s="9"/>
    </row>
    <row r="135" spans="1:24" x14ac:dyDescent="0.2">
      <c r="A135" s="23">
        <v>42614</v>
      </c>
      <c r="B135" s="9"/>
      <c r="C135" s="9">
        <v>1239.2830236632965</v>
      </c>
      <c r="D135" s="9">
        <v>1119.560787308516</v>
      </c>
      <c r="E135" s="9">
        <v>1359.0052600180768</v>
      </c>
      <c r="F135" s="25">
        <v>0.16622454487643989</v>
      </c>
      <c r="G135" s="25">
        <v>0.16403610271826263</v>
      </c>
      <c r="H135" s="25">
        <v>0.16803359457232414</v>
      </c>
      <c r="I135" s="9"/>
      <c r="J135" s="9"/>
      <c r="K135" s="9"/>
      <c r="L135" s="9"/>
      <c r="M135" s="10"/>
      <c r="N135" s="10"/>
      <c r="O135" s="10"/>
      <c r="Q135" s="23"/>
      <c r="S135" s="9"/>
      <c r="T135" s="9"/>
      <c r="U135" s="9"/>
      <c r="V135" s="9"/>
      <c r="W135" s="9"/>
      <c r="X135" s="9"/>
    </row>
    <row r="136" spans="1:24" x14ac:dyDescent="0.2">
      <c r="A136" s="23">
        <v>42644</v>
      </c>
      <c r="B136" s="9"/>
      <c r="C136" s="9">
        <v>1276.3030954567546</v>
      </c>
      <c r="D136" s="9">
        <v>1152.7805420499135</v>
      </c>
      <c r="E136" s="9">
        <v>1399.8256488635955</v>
      </c>
      <c r="F136" s="25">
        <v>0.15820069130133274</v>
      </c>
      <c r="G136" s="25">
        <v>0.15597058277744358</v>
      </c>
      <c r="H136" s="25">
        <v>0.16004369520032302</v>
      </c>
      <c r="I136" s="9"/>
      <c r="J136" s="9"/>
      <c r="K136" s="9"/>
      <c r="L136" s="9"/>
      <c r="M136" s="10"/>
      <c r="N136" s="10"/>
      <c r="O136" s="10"/>
      <c r="Q136" s="23"/>
      <c r="S136" s="9"/>
      <c r="T136" s="9"/>
      <c r="U136" s="9"/>
      <c r="V136" s="9"/>
      <c r="W136" s="9"/>
      <c r="X136" s="9"/>
    </row>
    <row r="137" spans="1:24" x14ac:dyDescent="0.2">
      <c r="A137" s="23">
        <v>42675</v>
      </c>
      <c r="B137" s="9"/>
      <c r="C137" s="9">
        <v>1319.0228694766711</v>
      </c>
      <c r="D137" s="9">
        <v>1191.2356243603056</v>
      </c>
      <c r="E137" s="9">
        <v>1446.8101145930366</v>
      </c>
      <c r="F137" s="25">
        <v>0.15051574654741118</v>
      </c>
      <c r="G137" s="25">
        <v>0.14838338911900961</v>
      </c>
      <c r="H137" s="25">
        <v>0.15227738294782656</v>
      </c>
      <c r="I137" s="9"/>
      <c r="J137" s="9"/>
      <c r="K137" s="9"/>
      <c r="L137" s="9"/>
      <c r="M137" s="10"/>
      <c r="N137" s="10"/>
      <c r="O137" s="10"/>
      <c r="Q137" s="23"/>
      <c r="S137" s="9"/>
      <c r="T137" s="9"/>
      <c r="U137" s="9"/>
      <c r="V137" s="9"/>
      <c r="W137" s="9"/>
      <c r="X137" s="9"/>
    </row>
    <row r="138" spans="1:24" x14ac:dyDescent="0.2">
      <c r="A138" s="23">
        <v>42705</v>
      </c>
      <c r="B138" s="9"/>
      <c r="C138" s="9">
        <v>1330.145293742122</v>
      </c>
      <c r="D138" s="9">
        <v>1201.061637625965</v>
      </c>
      <c r="E138" s="9">
        <v>1459.2289498582795</v>
      </c>
      <c r="F138" s="25">
        <v>0.15246956182818794</v>
      </c>
      <c r="G138" s="25">
        <v>0.15024931105887429</v>
      </c>
      <c r="H138" s="25">
        <v>0.15430344598304457</v>
      </c>
      <c r="I138" s="9"/>
      <c r="J138" s="9"/>
      <c r="K138" s="9"/>
      <c r="L138" s="9"/>
      <c r="M138" s="10"/>
      <c r="N138" s="10"/>
      <c r="O138" s="10"/>
      <c r="Q138" s="23"/>
      <c r="S138" s="9"/>
      <c r="T138" s="9"/>
      <c r="U138" s="9"/>
      <c r="V138" s="9"/>
      <c r="W138" s="9"/>
      <c r="X138" s="9"/>
    </row>
    <row r="139" spans="1:24" x14ac:dyDescent="0.2">
      <c r="A139" s="23">
        <v>42736</v>
      </c>
      <c r="B139" s="9"/>
      <c r="C139" s="9">
        <v>1322.5931266760824</v>
      </c>
      <c r="D139" s="9">
        <v>1193.9666634148541</v>
      </c>
      <c r="E139" s="9">
        <v>1451.2195899373107</v>
      </c>
      <c r="F139" s="25">
        <v>0.1413018864068345</v>
      </c>
      <c r="G139" s="25">
        <v>0.13904704347667618</v>
      </c>
      <c r="H139" s="25">
        <v>0.14316372546828426</v>
      </c>
      <c r="I139" s="9"/>
      <c r="J139" s="9"/>
      <c r="K139" s="9"/>
      <c r="L139" s="9"/>
      <c r="M139" s="10"/>
      <c r="N139" s="10"/>
      <c r="O139" s="10"/>
      <c r="Q139" s="23"/>
      <c r="S139" s="9"/>
      <c r="T139" s="9"/>
      <c r="U139" s="9"/>
      <c r="V139" s="9"/>
      <c r="W139" s="9"/>
      <c r="X139" s="9"/>
    </row>
    <row r="140" spans="1:24" x14ac:dyDescent="0.2">
      <c r="A140" s="23">
        <v>42767</v>
      </c>
      <c r="B140" s="9"/>
      <c r="C140" s="9">
        <v>1317.5199632483791</v>
      </c>
      <c r="D140" s="9">
        <v>1189.2278509726173</v>
      </c>
      <c r="E140" s="9">
        <v>1445.8120755241409</v>
      </c>
      <c r="F140" s="25">
        <v>0.14914432700912306</v>
      </c>
      <c r="G140" s="25">
        <v>0.14694290848731284</v>
      </c>
      <c r="H140" s="25">
        <v>0.15096141016347597</v>
      </c>
      <c r="I140" s="9"/>
      <c r="J140" s="9"/>
      <c r="K140" s="9"/>
      <c r="L140" s="9"/>
      <c r="M140" s="10"/>
      <c r="N140" s="10"/>
      <c r="O140" s="10"/>
      <c r="Q140" s="23"/>
      <c r="S140" s="9"/>
      <c r="T140" s="9"/>
      <c r="U140" s="9"/>
      <c r="V140" s="9"/>
      <c r="W140" s="9"/>
      <c r="X140" s="9"/>
    </row>
    <row r="141" spans="1:24" x14ac:dyDescent="0.2">
      <c r="A141" s="23">
        <v>42795</v>
      </c>
      <c r="B141" s="9"/>
      <c r="C141" s="9">
        <v>1309.711744206151</v>
      </c>
      <c r="D141" s="9">
        <v>1181.9499716332828</v>
      </c>
      <c r="E141" s="9">
        <v>1437.4735167790195</v>
      </c>
      <c r="F141" s="25">
        <v>0.16139178297621393</v>
      </c>
      <c r="G141" s="25">
        <v>0.15906778741421368</v>
      </c>
      <c r="H141" s="25">
        <v>0.16330966123256951</v>
      </c>
      <c r="I141" s="9"/>
      <c r="J141" s="9"/>
      <c r="K141" s="9"/>
      <c r="L141" s="9"/>
      <c r="M141" s="10"/>
      <c r="N141" s="10"/>
      <c r="O141" s="10"/>
      <c r="Q141" s="23"/>
      <c r="S141" s="9"/>
      <c r="T141" s="9"/>
      <c r="U141" s="9"/>
      <c r="V141" s="9"/>
      <c r="W141" s="9"/>
      <c r="X141" s="9"/>
    </row>
    <row r="142" spans="1:24" x14ac:dyDescent="0.2">
      <c r="A142" s="23">
        <v>42826</v>
      </c>
      <c r="B142" s="9"/>
      <c r="C142" s="9">
        <v>1319.1712282072003</v>
      </c>
      <c r="D142" s="9">
        <v>1190.3129342446264</v>
      </c>
      <c r="E142" s="9">
        <v>1448.0295221697743</v>
      </c>
      <c r="F142" s="25">
        <v>0.16409040141250131</v>
      </c>
      <c r="G142" s="25">
        <v>0.16176038742455634</v>
      </c>
      <c r="H142" s="25">
        <v>0.16601273606479205</v>
      </c>
      <c r="I142" s="9"/>
      <c r="J142" s="9"/>
      <c r="K142" s="9"/>
      <c r="L142" s="9"/>
      <c r="M142" s="10"/>
      <c r="N142" s="10"/>
      <c r="O142" s="10"/>
      <c r="Q142" s="23"/>
      <c r="S142" s="9"/>
      <c r="T142" s="9"/>
      <c r="U142" s="9"/>
      <c r="V142" s="9"/>
      <c r="W142" s="9"/>
      <c r="X142" s="9"/>
    </row>
    <row r="143" spans="1:24" x14ac:dyDescent="0.2">
      <c r="A143" s="23">
        <v>42856</v>
      </c>
      <c r="B143" s="9"/>
      <c r="C143" s="9">
        <v>1338.9399866097933</v>
      </c>
      <c r="D143" s="9">
        <v>1207.9301796911659</v>
      </c>
      <c r="E143" s="9">
        <v>1469.9497935284212</v>
      </c>
      <c r="F143" s="25">
        <v>0.16197393269660032</v>
      </c>
      <c r="G143" s="25">
        <v>0.15966144376473768</v>
      </c>
      <c r="H143" s="25">
        <v>0.16388113342335364</v>
      </c>
      <c r="I143" s="9"/>
      <c r="J143" s="9"/>
      <c r="K143" s="9"/>
      <c r="L143" s="9"/>
      <c r="M143" s="10"/>
      <c r="N143" s="10"/>
      <c r="O143" s="10"/>
      <c r="Q143" s="23"/>
      <c r="S143" s="9"/>
      <c r="T143" s="9"/>
      <c r="U143" s="9"/>
      <c r="V143" s="9"/>
      <c r="W143" s="9"/>
      <c r="X143" s="9"/>
    </row>
    <row r="144" spans="1:24" x14ac:dyDescent="0.2">
      <c r="A144" s="23">
        <v>42887</v>
      </c>
      <c r="B144" s="9"/>
      <c r="C144" s="9">
        <v>1333.3353489182352</v>
      </c>
      <c r="D144" s="9">
        <v>1202.6982667462039</v>
      </c>
      <c r="E144" s="9">
        <v>1463.9724310902666</v>
      </c>
      <c r="F144" s="25">
        <v>0.16925234405764966</v>
      </c>
      <c r="G144" s="25">
        <v>0.16691059961335597</v>
      </c>
      <c r="H144" s="25">
        <v>0.17118320294586153</v>
      </c>
      <c r="I144" s="9"/>
      <c r="J144" s="9"/>
      <c r="K144" s="9"/>
      <c r="L144" s="9"/>
      <c r="M144" s="10"/>
      <c r="N144" s="10"/>
      <c r="O144" s="10"/>
      <c r="Q144" s="23"/>
      <c r="S144" s="9"/>
      <c r="T144" s="9"/>
      <c r="U144" s="9"/>
      <c r="V144" s="9"/>
      <c r="W144" s="9"/>
      <c r="X144" s="9"/>
    </row>
    <row r="145" spans="1:24" x14ac:dyDescent="0.2">
      <c r="A145" s="23">
        <v>42917</v>
      </c>
      <c r="B145" s="9"/>
      <c r="C145" s="9">
        <v>1370.1861259510656</v>
      </c>
      <c r="D145" s="9">
        <v>1235.697762086995</v>
      </c>
      <c r="E145" s="9">
        <v>1504.6744898151362</v>
      </c>
      <c r="F145" s="25">
        <v>0.15702628757939885</v>
      </c>
      <c r="G145" s="25">
        <v>0.15470820847855049</v>
      </c>
      <c r="H145" s="25">
        <v>0.15893695682254472</v>
      </c>
      <c r="I145" s="9"/>
      <c r="J145" s="9"/>
      <c r="K145" s="9"/>
      <c r="L145" s="9"/>
      <c r="M145" s="10"/>
      <c r="N145" s="10"/>
      <c r="O145" s="10"/>
      <c r="Q145" s="23"/>
      <c r="S145" s="9"/>
      <c r="T145" s="9"/>
      <c r="U145" s="9"/>
      <c r="V145" s="9"/>
      <c r="W145" s="9"/>
      <c r="X145" s="9"/>
    </row>
    <row r="146" spans="1:24" x14ac:dyDescent="0.2">
      <c r="A146" s="23">
        <v>42948</v>
      </c>
      <c r="B146" s="9"/>
      <c r="C146" s="9">
        <v>1374.7259203760057</v>
      </c>
      <c r="D146" s="9">
        <v>1239.6107904070448</v>
      </c>
      <c r="E146" s="9">
        <v>1509.8410503449666</v>
      </c>
      <c r="F146" s="25">
        <v>0.16218655718877151</v>
      </c>
      <c r="G146" s="25">
        <v>0.15989974962903908</v>
      </c>
      <c r="H146" s="25">
        <v>0.16407082525646177</v>
      </c>
      <c r="I146" s="9"/>
      <c r="J146" s="9"/>
      <c r="K146" s="9"/>
      <c r="L146" s="9"/>
      <c r="M146" s="10"/>
      <c r="N146" s="10"/>
      <c r="O146" s="10"/>
    </row>
    <row r="147" spans="1:24" x14ac:dyDescent="0.2">
      <c r="A147" s="23">
        <v>42979</v>
      </c>
      <c r="B147" s="9"/>
      <c r="C147" s="9">
        <v>1391.5682545343084</v>
      </c>
      <c r="D147" s="9">
        <v>1254.5685053844627</v>
      </c>
      <c r="E147" s="9">
        <v>1528.5680036841541</v>
      </c>
      <c r="F147" s="25">
        <v>0.16416417606438083</v>
      </c>
      <c r="G147" s="25">
        <v>0.16178809184540333</v>
      </c>
      <c r="H147" s="25">
        <v>0.16612161566904748</v>
      </c>
      <c r="I147" s="9"/>
      <c r="J147" s="9"/>
      <c r="K147" s="9"/>
      <c r="L147" s="9"/>
      <c r="M147" s="10"/>
      <c r="N147" s="10"/>
      <c r="O147" s="10"/>
    </row>
    <row r="148" spans="1:24" x14ac:dyDescent="0.2">
      <c r="A148" s="23">
        <v>43009</v>
      </c>
      <c r="B148" s="9"/>
      <c r="C148" s="9">
        <v>1426.0818711234142</v>
      </c>
      <c r="D148" s="9">
        <v>1285.4336032601232</v>
      </c>
      <c r="E148" s="9">
        <v>1566.7301389867052</v>
      </c>
      <c r="F148" s="25">
        <v>0.15843282536858361</v>
      </c>
      <c r="G148" s="25">
        <v>0.15606760121798291</v>
      </c>
      <c r="H148" s="25">
        <v>0.16038062821146792</v>
      </c>
      <c r="I148" s="9"/>
      <c r="J148" s="9"/>
      <c r="K148" s="9"/>
      <c r="L148" s="9"/>
      <c r="M148" s="10"/>
      <c r="N148" s="10"/>
      <c r="O148" s="10"/>
    </row>
    <row r="149" spans="1:24" x14ac:dyDescent="0.2">
      <c r="A149" s="23">
        <v>43040</v>
      </c>
      <c r="B149" s="9"/>
      <c r="C149" s="9">
        <v>1465.8865461147093</v>
      </c>
      <c r="D149" s="9">
        <v>1321.0709286453839</v>
      </c>
      <c r="E149" s="9">
        <v>1610.7021635840347</v>
      </c>
      <c r="F149" s="25">
        <v>0.15220101152109411</v>
      </c>
      <c r="G149" s="25">
        <v>0.14976393449894743</v>
      </c>
      <c r="H149" s="25">
        <v>0.15420758649510713</v>
      </c>
      <c r="I149" s="9"/>
      <c r="J149" s="9"/>
      <c r="K149" s="9"/>
      <c r="L149" s="9"/>
      <c r="M149" s="10"/>
      <c r="N149" s="10"/>
      <c r="O149" s="10"/>
    </row>
    <row r="150" spans="1:24" x14ac:dyDescent="0.2">
      <c r="A150" s="23">
        <v>43070</v>
      </c>
      <c r="B150" s="9"/>
      <c r="C150" s="9">
        <v>1479.9672983137671</v>
      </c>
      <c r="D150" s="9">
        <v>1333.516692359937</v>
      </c>
      <c r="E150" s="9">
        <v>1626.4179042675974</v>
      </c>
      <c r="F150" s="25">
        <v>0.15354158605636181</v>
      </c>
      <c r="G150" s="25">
        <v>0.1511008628159165</v>
      </c>
      <c r="H150" s="25">
        <v>0.15555049566060553</v>
      </c>
      <c r="I150" s="9"/>
      <c r="J150" s="9"/>
      <c r="K150" s="9"/>
      <c r="L150" s="9"/>
      <c r="M150" s="10"/>
      <c r="N150" s="10"/>
      <c r="O150" s="10"/>
    </row>
  </sheetData>
  <mergeCells count="2">
    <mergeCell ref="F4:H5"/>
    <mergeCell ref="C4:E5"/>
  </mergeCells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2</vt:i4>
      </vt:variant>
    </vt:vector>
  </HeadingPairs>
  <TitlesOfParts>
    <vt:vector size="10" baseType="lpstr">
      <vt:lpstr>Indice</vt:lpstr>
      <vt:lpstr>GRAFICO</vt:lpstr>
      <vt:lpstr>ESPECIFICACION MCO</vt:lpstr>
      <vt:lpstr>ESTACIONARIEDAD</vt:lpstr>
      <vt:lpstr>ARIMA</vt:lpstr>
      <vt:lpstr>VAR</vt:lpstr>
      <vt:lpstr>ECM</vt:lpstr>
      <vt:lpstr>proyecciones</vt:lpstr>
      <vt:lpstr>Especificaciones_de_Mínimos_Cuadrados_Ordinarios_con_los_modelos_de_mejor_ajuste</vt:lpstr>
      <vt:lpstr>Gráfico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qualimet</dc:creator>
  <cp:lastModifiedBy>qualimet</cp:lastModifiedBy>
  <dcterms:created xsi:type="dcterms:W3CDTF">2013-06-05T18:40:03Z</dcterms:created>
  <dcterms:modified xsi:type="dcterms:W3CDTF">2013-09-15T18:22:55Z</dcterms:modified>
</cp:coreProperties>
</file>